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套餐总表" sheetId="11" r:id="rId1"/>
    <sheet name="A职场经典24更新" sheetId="15" r:id="rId2"/>
    <sheet name="B妇女关爱" sheetId="6" r:id="rId3"/>
    <sheet name="C三高风险" sheetId="8" r:id="rId4"/>
    <sheet name="D消化代谢" sheetId="9" r:id="rId5"/>
    <sheet name="E肿瘤常筛" sheetId="10" r:id="rId6"/>
    <sheet name="F心脑精查" sheetId="12" r:id="rId7"/>
    <sheet name="G特殊磁共振" sheetId="5" r:id="rId8"/>
    <sheet name="第六人民医院套餐" sheetId="14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<sst xmlns="http://schemas.openxmlformats.org/spreadsheetml/2006/main" count="779" uniqueCount="363">
  <si>
    <t>套餐名称</t>
  </si>
  <si>
    <t>适用人群</t>
  </si>
  <si>
    <t>包含参考项目内容</t>
  </si>
  <si>
    <t>结算单价（人）</t>
  </si>
  <si>
    <t>A职场经典</t>
  </si>
  <si>
    <t>办公室职场久坐人群与青中年律师的套餐</t>
  </si>
  <si>
    <t>见下页</t>
  </si>
  <si>
    <t>B妇女关爱</t>
  </si>
  <si>
    <t>适用已婚女性常见妇科疾病、高发癌症更精确的筛查</t>
  </si>
  <si>
    <t>C三高风险</t>
  </si>
  <si>
    <t>对生活习惯中有三高风险的人群增加的针对性检查项目</t>
  </si>
  <si>
    <t>D消化代谢</t>
  </si>
  <si>
    <t>针对消化系统（胃）与甲状腺增强检查的套餐</t>
  </si>
  <si>
    <t>E肿瘤常筛</t>
  </si>
  <si>
    <t>增强临床检验与放射方面的多方位肿瘤相关筛查，体检快速高效且精准度高</t>
  </si>
  <si>
    <t>F心脑精查</t>
  </si>
  <si>
    <t>针对常规检查中难以有效诊断的心脑疾患进行的增强检查套餐</t>
  </si>
  <si>
    <t>G核磁检查</t>
  </si>
  <si>
    <t>部分门店特有大型设备检查，平扫检查是否有脑梗塞、脑肿瘤等</t>
  </si>
  <si>
    <t>第六人民医院套餐</t>
  </si>
  <si>
    <t>（其中对公结算300元，剩余个人补差额金额为男1850、未婚女1760、已婚女2150）</t>
  </si>
  <si>
    <t>地址及机构</t>
  </si>
  <si>
    <t>序号</t>
  </si>
  <si>
    <t>分院名称</t>
  </si>
  <si>
    <t>分院地址</t>
  </si>
  <si>
    <t>套餐兼容参考</t>
  </si>
  <si>
    <t>上海美年门诊部有限公司</t>
  </si>
  <si>
    <t>徐汇区小木桥路251号天亿大厦1-3楼</t>
  </si>
  <si>
    <t>全兼容</t>
  </si>
  <si>
    <t>上海美健门诊部有限公司</t>
  </si>
  <si>
    <t>长宁区天山路8号</t>
  </si>
  <si>
    <t>上海美宜门诊部有限公司</t>
  </si>
  <si>
    <t>闵行区宜山路1728号燎申国际大厦1-2层</t>
  </si>
  <si>
    <t>上海美东门诊部有限公司</t>
  </si>
  <si>
    <t>浦东新区838号齐鲁大厦3层</t>
  </si>
  <si>
    <t>无核磁设备，G套餐不适用</t>
  </si>
  <si>
    <t>上海美延门诊部有限公司</t>
  </si>
  <si>
    <t>黄浦区延安东路175号旺角广场4层</t>
  </si>
  <si>
    <t>上海美恒门诊部有限公司</t>
  </si>
  <si>
    <t>静安区恒丰路638号苏河一号3层</t>
  </si>
  <si>
    <t>上海美阳门诊部有限公司</t>
  </si>
  <si>
    <t>杨浦区淞沪路388号创智天地7号楼5层</t>
  </si>
  <si>
    <t>上海美智门诊部有限公司</t>
  </si>
  <si>
    <t>静安区灵石路697号10号B座2楼</t>
  </si>
  <si>
    <t>上海美楷门诊部有限公司</t>
  </si>
  <si>
    <t>长宁区凯旋路399号1幢B1层08室</t>
  </si>
  <si>
    <t>上海美张门诊部有限公司</t>
  </si>
  <si>
    <t>浦东新区张江海科路777号</t>
  </si>
  <si>
    <t>上海美云门诊部有限公司</t>
  </si>
  <si>
    <t>嘉定区洪德路202号</t>
  </si>
  <si>
    <t>上海美涛门诊部有限公司</t>
  </si>
  <si>
    <t>松江区梅家浜路800弄</t>
  </si>
  <si>
    <t>上海美羡健康体检中心有限公司</t>
  </si>
  <si>
    <t>奉贤区南奉公路8509弄28号C幢</t>
  </si>
  <si>
    <t>上海美宏门诊部有限公司</t>
  </si>
  <si>
    <t>闵行区申滨路88号丽宝广场T5-2</t>
  </si>
  <si>
    <t>上海美誉门诊部有限公司</t>
  </si>
  <si>
    <t>金山区龙山路299号工商联大厦1-2楼</t>
  </si>
  <si>
    <t>上海美夙门健康管理有限公司</t>
  </si>
  <si>
    <t>崇明区城桥镇翠竹路1688号绿地新都会6号楼</t>
  </si>
  <si>
    <t>上海慈铭门诊部有限公司</t>
  </si>
  <si>
    <t>黄浦区广东路429号天赐公寓2楼</t>
  </si>
  <si>
    <t>上海至诚慈铭门诊部有限公司</t>
  </si>
  <si>
    <t>浦东新区浦东大道637号2楼</t>
  </si>
  <si>
    <t>上海初元慈铭门诊部有限公司</t>
  </si>
  <si>
    <t>杨浦区铁岭路32号2楼</t>
  </si>
  <si>
    <t>上海卓越慈铭门诊部有限公司</t>
  </si>
  <si>
    <t>徐汇区虹桥路188号</t>
  </si>
  <si>
    <t>上海美磬健康体检中心有限公司</t>
  </si>
  <si>
    <t>青浦区公园路435号一层-三层</t>
  </si>
  <si>
    <t>上海美焕门诊部有限公司</t>
  </si>
  <si>
    <t>虹口区四平路126号E座2层</t>
  </si>
  <si>
    <t>上海第六人民医院体检中心</t>
  </si>
  <si>
    <t>上海市徐汇区宜山路600号第六人民医院14楼</t>
  </si>
  <si>
    <t>独立套餐</t>
  </si>
  <si>
    <t>*以上信息供参考，可能因时间的变化而产生局部调整，请以实际预约时情况为准（门店数据更新时间20240501）</t>
  </si>
  <si>
    <t>体检项目</t>
  </si>
  <si>
    <t>项目代码</t>
  </si>
  <si>
    <t>男性</t>
  </si>
  <si>
    <t>女性</t>
  </si>
  <si>
    <t>临床意义</t>
  </si>
  <si>
    <t>未婚</t>
  </si>
  <si>
    <t xml:space="preserve">已婚 </t>
  </si>
  <si>
    <t>001</t>
  </si>
  <si>
    <t>一般检查(1)</t>
  </si>
  <si>
    <t>身高、体重、体重指数（BMI） 血压（BP）</t>
  </si>
  <si>
    <t>★</t>
  </si>
  <si>
    <t>体重是否正常，有无体重不足、超重或肥胖；有无血压脉搏异常等</t>
  </si>
  <si>
    <t>017</t>
  </si>
  <si>
    <t>内科检查</t>
  </si>
  <si>
    <t>心、肺听诊，腹部触诊</t>
  </si>
  <si>
    <t>心肺有无异常   肝脾有无肿大、腹部有无包块等</t>
  </si>
  <si>
    <t>008</t>
  </si>
  <si>
    <t>外科检查</t>
  </si>
  <si>
    <t>浅表淋巴结，甲状腺、乳房、脊柱、四肢、外生殖器、前列腺、肛肠指检、皮肤等</t>
  </si>
  <si>
    <t>淋巴结有无肿大，甲状腺、乳房、外生殖器、前列腺、肛肠有无异常、四肢脊柱有无畸形、皮肤有无异常改变等</t>
  </si>
  <si>
    <t>415</t>
  </si>
  <si>
    <t>眼科</t>
  </si>
  <si>
    <r>
      <rPr>
        <sz val="9"/>
        <rFont val="宋体"/>
        <charset val="134"/>
      </rPr>
      <t>视力检查</t>
    </r>
    <r>
      <rPr>
        <sz val="9"/>
        <color indexed="14"/>
        <rFont val="宋体"/>
        <charset val="134"/>
      </rPr>
      <t>(必选）</t>
    </r>
  </si>
  <si>
    <t>视力是否正常</t>
  </si>
  <si>
    <t>019</t>
  </si>
  <si>
    <r>
      <rPr>
        <sz val="9"/>
        <rFont val="宋体"/>
        <charset val="134"/>
      </rPr>
      <t>眼科检查(外眼)</t>
    </r>
    <r>
      <rPr>
        <sz val="9"/>
        <color indexed="14"/>
        <rFont val="宋体"/>
        <charset val="134"/>
      </rPr>
      <t>(必选）</t>
    </r>
  </si>
  <si>
    <t>眼外观是否正常，有无沙眼、结膜炎等</t>
  </si>
  <si>
    <t>351</t>
  </si>
  <si>
    <t>眼压检查</t>
  </si>
  <si>
    <t>眼压就是眼球内部的压力，简称为眼压。</t>
  </si>
  <si>
    <t>009</t>
  </si>
  <si>
    <t>耳鼻喉检查(1)</t>
  </si>
  <si>
    <t>外耳道、鼓膜、鼻腔、鼻中隔、扁桃体、咽部</t>
  </si>
  <si>
    <t>耳、鼻、咽（如中耳炎、鼓膜穿孔、扁桃体肿大）有无异常等</t>
  </si>
  <si>
    <t>011</t>
  </si>
  <si>
    <t>心电图</t>
  </si>
  <si>
    <t>用于心律失常（如早搏、传导障碍等）、心肌缺血、心肌梗塞、心房、心室肥大等诊断</t>
  </si>
  <si>
    <t>025</t>
  </si>
  <si>
    <t>血常规18项</t>
  </si>
  <si>
    <t>检查白细胞、红细胞、血小板等</t>
  </si>
  <si>
    <t>可提示：小细胞性贫血，巨幼细胞贫血，恶性贫血，再生障碍性贫血，溶血性贫血，白血病，粒细胞减少，血小板减少，淋巴细胞减少，感染等。</t>
  </si>
  <si>
    <t>327</t>
  </si>
  <si>
    <t>肝功能</t>
  </si>
  <si>
    <t>血清丙氨酸氨基转移酶(ALT)</t>
  </si>
  <si>
    <t>是肝细胞受损最敏感的指标，升高可提示肝胆系统疾病：如急性传染性肝炎、中毒性肝炎、药物中毒性肝炎等</t>
  </si>
  <si>
    <t>331</t>
  </si>
  <si>
    <t>血清γ-谷氨酰基转移酶(γ-GT)</t>
  </si>
  <si>
    <t>主要用于诊断肝胆疾病</t>
  </si>
  <si>
    <t>335</t>
  </si>
  <si>
    <t>血脂</t>
  </si>
  <si>
    <t>1.总胆固醇(TC)</t>
  </si>
  <si>
    <t>脂肪肝，胆管炎，胆囊炎，药物中毒性肝炎，酒精性肝炎和黄疸等</t>
  </si>
  <si>
    <t>336</t>
  </si>
  <si>
    <t>2.甘油三脂（TG）</t>
  </si>
  <si>
    <t>血脂升高是导致高血压、冠心病、心肌梗塞、动脉粥样硬化的高度危险因素</t>
  </si>
  <si>
    <t>357</t>
  </si>
  <si>
    <t>肾功能</t>
  </si>
  <si>
    <t>血清尿素（必选）</t>
  </si>
  <si>
    <t>可提示有无肾功能损害：如慢性肾炎，肾盂肾炎，肾结核，肾肿瘤，尿毒症等。</t>
  </si>
  <si>
    <t>298</t>
  </si>
  <si>
    <t>血清肌酐（必选）</t>
  </si>
  <si>
    <t>350</t>
  </si>
  <si>
    <t>血清尿酸</t>
  </si>
  <si>
    <t>可提示：嘌呤代谢有无异常如高尿酸血症、痛风及肾脏功能损害</t>
  </si>
  <si>
    <t>046</t>
  </si>
  <si>
    <r>
      <rPr>
        <b/>
        <sz val="9"/>
        <color theme="1"/>
        <rFont val="宋体"/>
        <charset val="134"/>
      </rPr>
      <t>空腹血糖(</t>
    </r>
    <r>
      <rPr>
        <sz val="9"/>
        <color indexed="8"/>
        <rFont val="宋体"/>
        <charset val="134"/>
      </rPr>
      <t>FPG</t>
    </r>
    <r>
      <rPr>
        <sz val="9"/>
        <color indexed="8"/>
        <rFont val="宋体"/>
        <charset val="134"/>
      </rPr>
      <t>)</t>
    </r>
  </si>
  <si>
    <t>从血糖水平了解是否有低血糖、糖尿病.了解血糖控制情况等</t>
  </si>
  <si>
    <t>040</t>
  </si>
  <si>
    <t>尿常规</t>
  </si>
  <si>
    <t>尿蛋白质（PRO），尿葡萄糖(GLU)，尿胆红素(BIL)，尿酮体(KET)，尿胆原(UBG)，尿亚硝酸盐(NIT)，尿白细胞(LEU)，尿酸碱度(PH)，尿比重(SG)，尿透明度，尿结晶，尿液管型，尿白细胞镜检，尿红细胞镜检，尿隐血(RBC)，尿液颜色</t>
  </si>
  <si>
    <t>可提示有无泌尿系统疾患：如急、慢性肾炎，肾盂肾炎，膀胱炎，尿道炎，肾病综合征，狼疮性肾炎，血红蛋白尿，肾梗塞、肾小管重金属盐及药物导致急性肾小管坏死，肾或膀胱肿瘤以及有无尿糖等</t>
  </si>
  <si>
    <t>66564</t>
  </si>
  <si>
    <t>DR数码摄片</t>
  </si>
  <si>
    <t>腰椎侧位检查</t>
  </si>
  <si>
    <t>66511</t>
  </si>
  <si>
    <t>高清彩色多普勒B超</t>
  </si>
  <si>
    <t>肝胆脾胰肾彩超</t>
  </si>
  <si>
    <t>各脏器有无形态学改变及占位性病变（肿瘤、结石、炎症等）。</t>
  </si>
  <si>
    <t>367</t>
  </si>
  <si>
    <t>前列腺超声</t>
  </si>
  <si>
    <t>检查前列腺是否有增生或肿瘤。</t>
  </si>
  <si>
    <t>300</t>
  </si>
  <si>
    <t>子宫附件超声</t>
  </si>
  <si>
    <t>检查子宫及附件是否有肿瘤或卵巢囊肿。</t>
  </si>
  <si>
    <t>315</t>
  </si>
  <si>
    <t>阴超（已婚项目）</t>
  </si>
  <si>
    <t>007</t>
  </si>
  <si>
    <t>早餐</t>
  </si>
  <si>
    <t>283</t>
  </si>
  <si>
    <t>检验项目采血</t>
  </si>
  <si>
    <t>采血耗材</t>
  </si>
  <si>
    <t>022</t>
  </si>
  <si>
    <t>总检</t>
  </si>
  <si>
    <t>体检后医生给出的结论和建议，是整个报告中最为核心的一部分。</t>
  </si>
  <si>
    <t>结算价</t>
  </si>
  <si>
    <t>018</t>
  </si>
  <si>
    <t>妇科（已婚项目）</t>
  </si>
  <si>
    <r>
      <rPr>
        <sz val="9"/>
        <rFont val="宋体"/>
        <charset val="134"/>
      </rPr>
      <t>常规检查</t>
    </r>
    <r>
      <rPr>
        <sz val="9"/>
        <color indexed="14"/>
        <rFont val="宋体"/>
        <charset val="134"/>
      </rPr>
      <t>（必选）</t>
    </r>
  </si>
  <si>
    <t>女性生殖器有无异常病变，有无宫颈及阴道感染</t>
  </si>
  <si>
    <t>047</t>
  </si>
  <si>
    <r>
      <rPr>
        <sz val="9"/>
        <rFont val="宋体"/>
        <charset val="134"/>
      </rPr>
      <t>白带常规</t>
    </r>
    <r>
      <rPr>
        <sz val="9"/>
        <color indexed="14"/>
        <rFont val="宋体"/>
        <charset val="134"/>
      </rPr>
      <t>（必选）</t>
    </r>
  </si>
  <si>
    <t>409</t>
  </si>
  <si>
    <t>液基薄层细胞学检测（TCT）</t>
  </si>
  <si>
    <t>宫颈癌筛查，比宫颈刮片灵敏度高，准确性好。</t>
  </si>
  <si>
    <t>308</t>
  </si>
  <si>
    <t>双侧乳房超声</t>
  </si>
  <si>
    <t>检查乳腺是否有肿块或乳腺癌。</t>
  </si>
  <si>
    <t>HPV检测</t>
  </si>
  <si>
    <t>HPV-DNA(16/18)</t>
  </si>
  <si>
    <t>筛查宫颈癌高危人群的重要指标。</t>
  </si>
  <si>
    <t>投标报价</t>
  </si>
  <si>
    <t>284</t>
  </si>
  <si>
    <t>血流变</t>
  </si>
  <si>
    <t>血粘度检测</t>
  </si>
  <si>
    <t>了解血液黏度变化，主要反映血液流动性、凝滞性和血液粘度的变化。适用于高血压、动脉硬化、脑中风、糖尿病及高脂血症等疾患的检查。</t>
  </si>
  <si>
    <t>337</t>
  </si>
  <si>
    <t>3.高密度脂蛋白胆固醇(HDL-C)</t>
  </si>
  <si>
    <t>对血管有保护作用。血中含量低则易患血管硬化</t>
  </si>
  <si>
    <t>338</t>
  </si>
  <si>
    <t>4.低密度脂蛋白胆固醇(LDL-C)</t>
  </si>
  <si>
    <t>LDL升高时冠心病、心肌梗塞、脑血管疾病和动脉硬化的高度危险因素</t>
  </si>
  <si>
    <t>66552</t>
  </si>
  <si>
    <r>
      <rPr>
        <sz val="9"/>
        <rFont val="宋体"/>
        <charset val="134"/>
      </rPr>
      <t>5.动脉粥样硬化指数</t>
    </r>
    <r>
      <rPr>
        <sz val="9"/>
        <color indexed="14"/>
        <rFont val="宋体"/>
        <charset val="134"/>
      </rPr>
      <t>(1-4必选）</t>
    </r>
  </si>
  <si>
    <t>动脉粥样硬化指数升高，发生冠心病的危险性也升高</t>
  </si>
  <si>
    <t>375</t>
  </si>
  <si>
    <t>6.载脂蛋白A1</t>
  </si>
  <si>
    <t>载脂蛋白A1水平与冠心病呈负相关；载脂蛋白B与动脉粥样硬化呈正相关；ApoA-1/ApoB比值＜1，是冠心病的危险指标</t>
  </si>
  <si>
    <t>376</t>
  </si>
  <si>
    <t>7.载脂蛋白B</t>
  </si>
  <si>
    <r>
      <rPr>
        <sz val="9"/>
        <rFont val="宋体"/>
        <charset val="134"/>
      </rPr>
      <t>8.ApoA-1/ApoB比值</t>
    </r>
    <r>
      <rPr>
        <sz val="9"/>
        <color indexed="14"/>
        <rFont val="宋体"/>
        <charset val="134"/>
      </rPr>
      <t>(6、7必选）</t>
    </r>
  </si>
  <si>
    <t>66446</t>
  </si>
  <si>
    <t>9.脂蛋白aLP(a）</t>
  </si>
  <si>
    <t>脂蛋白a升高是动脉粥样硬化的独立危险指标</t>
  </si>
  <si>
    <t>219</t>
  </si>
  <si>
    <t>糖化血红蛋白（HbA1c）</t>
  </si>
  <si>
    <t>可反映检查前1-2个月的血糖水平，是糖尿病的筛查指标</t>
  </si>
  <si>
    <t>398</t>
  </si>
  <si>
    <t>胰岛素测定（INS）</t>
  </si>
  <si>
    <t>空腹胰岛素测定，是用于糖尿病类型鉴别诊断的指标</t>
  </si>
  <si>
    <t>010</t>
  </si>
  <si>
    <t>动脉硬化</t>
  </si>
  <si>
    <t>了解动脉硬化情况，对动脉硬化进行定性、筛查</t>
  </si>
  <si>
    <t>原价总和</t>
  </si>
  <si>
    <t>胃功能</t>
  </si>
  <si>
    <t>胃蛋白酶原Ⅰ（PGⅠ）、胃蛋白酶原Ⅱ（PGⅡ）、PGⅠ/ PGⅡ比值</t>
  </si>
  <si>
    <t>检测胃粘膜功能是否正常，是否受损。判断患胃病（如萎缩性胃炎、消化性溃疡、糜烂性胃炎及胃癌）的风险。</t>
  </si>
  <si>
    <t>650289</t>
  </si>
  <si>
    <t>幽门螺旋杆菌检测（新）</t>
  </si>
  <si>
    <t>血清幽门螺旋杆菌分型检测</t>
  </si>
  <si>
    <t>幽门螺旋杆菌精准筛查。不仅对有无感染进行检测并对幽门螺旋杆菌进行深入分型，精准筛查毒力因子CagA和VacA，深入评价感染菌株毒力及致病风险，科学指导抗生素的使用。避免了不产毒菌株的过度治疗，弱毒株且无症状携带者不建议根除，减轻病人经济负担及使用四联疗法的痛苦。</t>
  </si>
  <si>
    <t>031</t>
  </si>
  <si>
    <t>甲状腺功能三项（T3  T4  TSH）</t>
  </si>
  <si>
    <t>诊断甲状腺机能亢进或甲状腺机能低下等疾病</t>
  </si>
  <si>
    <t>314</t>
  </si>
  <si>
    <t>甲状腺超声</t>
  </si>
  <si>
    <t>检查甲状腺是否有结节、囊肿或肿瘤等</t>
  </si>
  <si>
    <t>66591</t>
  </si>
  <si>
    <t>蛋白芯片检测（女C7）</t>
  </si>
  <si>
    <r>
      <rPr>
        <sz val="9"/>
        <rFont val="宋体"/>
        <charset val="134"/>
      </rPr>
      <t>CA19-9、CA15-3、CA125、CEA、AFP，NSE、</t>
    </r>
    <r>
      <rPr>
        <sz val="9"/>
        <color indexed="10"/>
        <rFont val="宋体"/>
        <charset val="134"/>
      </rPr>
      <t>β2-微球蛋白(β2-MG)。</t>
    </r>
  </si>
  <si>
    <t>一次同时检测七项肿瘤标志物，升高可提示肝癌、肺癌、乳腺癌、卵巢癌、胰腺癌及宫颈癌、皮肤、口腔癌鳞状上皮细胞癌等</t>
  </si>
  <si>
    <t>66590</t>
  </si>
  <si>
    <t>蛋白芯片检测（男C8）</t>
  </si>
  <si>
    <r>
      <rPr>
        <sz val="9"/>
        <rFont val="宋体"/>
        <charset val="134"/>
      </rPr>
      <t>CA19-9、CA15-</t>
    </r>
    <r>
      <rPr>
        <sz val="9"/>
        <rFont val="宋体"/>
        <charset val="134"/>
      </rPr>
      <t>3、CA125、PSA、CEA、AFP，NSE、</t>
    </r>
    <r>
      <rPr>
        <sz val="9"/>
        <color indexed="10"/>
        <rFont val="宋体"/>
        <charset val="134"/>
      </rPr>
      <t>β2-微球蛋白(β2-MG)</t>
    </r>
    <r>
      <rPr>
        <sz val="9"/>
        <rFont val="宋体"/>
        <charset val="134"/>
      </rPr>
      <t>。</t>
    </r>
  </si>
  <si>
    <t>一次同时检测八项肿瘤标志物，升高可提示肝癌、肺癌、前列腺癌、乳腺癌、胰腺癌及皮肤、口腔癌鳞状上皮细胞癌等</t>
  </si>
  <si>
    <t>70660</t>
  </si>
  <si>
    <t>数字CT胸部平扫</t>
  </si>
  <si>
    <t>折扣限制</t>
  </si>
  <si>
    <t>最主要的是可以看肺部疾病，包括肺部的炎症性改变及其占位性病变。在肺部癌症的筛查的精准度远超普通数字胸片</t>
  </si>
  <si>
    <t>66561</t>
  </si>
  <si>
    <t>颈椎侧位检查</t>
  </si>
  <si>
    <t>主要查看椎体有无骨质增生、畸形、椎间是否狭窄、筛查颈椎病等</t>
  </si>
  <si>
    <t>295</t>
  </si>
  <si>
    <t>心脏超声检查</t>
  </si>
  <si>
    <t>心血管疾病的重要诊断方法。具有无创、无痛、安全方便、直观性强的特点，对瓣膜病诊断准确率较高, 对心肌病、冠心病、心肌梗塞并发症及肺心病有较大的诊断价值。</t>
  </si>
  <si>
    <t>293</t>
  </si>
  <si>
    <t xml:space="preserve">   经颅多谱勒（TCD）</t>
  </si>
  <si>
    <t>了解脑血流供应情况</t>
  </si>
  <si>
    <t>66445</t>
  </si>
  <si>
    <t>心脑血管疾病风险指标</t>
  </si>
  <si>
    <r>
      <rPr>
        <sz val="9"/>
        <rFont val="宋体"/>
        <charset val="134"/>
      </rPr>
      <t>同型半胱氨酸</t>
    </r>
    <r>
      <rPr>
        <sz val="9"/>
        <rFont val="Times New Roman"/>
        <charset val="134"/>
      </rPr>
      <t>(HCY)</t>
    </r>
  </si>
  <si>
    <t>血同型半胱氨酸水平明显升高，可诊断"高同型半胱氨酸血症"，它是卒中等心脑血管病的的危险因素，尤其是还伴有高血压病史。</t>
  </si>
  <si>
    <t>194</t>
  </si>
  <si>
    <t>心肌酶三项（CK、LDH、α-HBDH）</t>
  </si>
  <si>
    <t>对诊断心肌梗死有重要意义</t>
  </si>
  <si>
    <t>65747</t>
  </si>
  <si>
    <t>核磁共振（头部）</t>
  </si>
  <si>
    <t>默认头部部位，现场三选一</t>
  </si>
  <si>
    <t>适用于检查是否有脑肿瘤、颅脑外伤、感染性疾病等</t>
  </si>
  <si>
    <t>65749</t>
  </si>
  <si>
    <t>核磁共振（颈椎）</t>
  </si>
  <si>
    <t>适用于检查颈部良恶性肿瘤、　颈部血管性病变、颈部的囊肿性病变、颈部的肉芽肿性病变、颈部的淋巴结肿大。</t>
  </si>
  <si>
    <t>65750</t>
  </si>
  <si>
    <t>核磁共振（腰椎）</t>
  </si>
  <si>
    <t>主要是对临床的一些肿瘤性病变，甚至腰内的一些椎管内的肿瘤等，可以进行观察，甚至可以进行正确的诊断及判断。</t>
  </si>
  <si>
    <t>上海市第六人民医院 律师协会2024体检套餐</t>
  </si>
  <si>
    <t>检 查 项 目</t>
  </si>
  <si>
    <t>男</t>
  </si>
  <si>
    <t>女未婚</t>
  </si>
  <si>
    <t>女已婚</t>
  </si>
  <si>
    <t>临 床 意 义</t>
  </si>
  <si>
    <t>一般项目</t>
  </si>
  <si>
    <t>身高、体重、体重指数（BMI）、血压(BP）</t>
  </si>
  <si>
    <t>体重是否正常，有无体重不足、超重或肥胖；有无血压异常等</t>
  </si>
  <si>
    <t>内科</t>
  </si>
  <si>
    <t>心、肺听诊，腹部触诊及神经系统检查等</t>
  </si>
  <si>
    <t>心肺有无异常肝脾有无肿大、腹部有无包块、神经系统有无异常等</t>
  </si>
  <si>
    <t>外科</t>
  </si>
  <si>
    <t>浅表淋巴结，甲状腺、乳腺、直肠指检等</t>
  </si>
  <si>
    <t>淋巴结有无肿大，甲状腺、乳腺、前列腺、肛肠有无异常等</t>
  </si>
  <si>
    <t>眼底检查（黄斑、眼底动脉等）</t>
  </si>
  <si>
    <t>有无眼底病变等</t>
  </si>
  <si>
    <t>耳、鼻、喉科</t>
  </si>
  <si>
    <t>外耳道、鼓膜、鼻腔、咽部等</t>
  </si>
  <si>
    <t>耳、鼻、咽等有无异常</t>
  </si>
  <si>
    <t>血常规</t>
  </si>
  <si>
    <t>22 项</t>
  </si>
  <si>
    <t>有无贫血、感染及白细胞减少、血小板减少等</t>
  </si>
  <si>
    <t>10 项</t>
  </si>
  <si>
    <t>有无泌尿系统疾患、有无尿糖异常等</t>
  </si>
  <si>
    <t>尿微量白蛋白</t>
  </si>
  <si>
    <t>MAU</t>
  </si>
  <si>
    <t>检测早期肾功能损伤</t>
  </si>
  <si>
    <t>肝功能全套（10项）</t>
  </si>
  <si>
    <t>ALT、AST、r-GT、ALP、TP、ALB、TBIL、DBIL、TBA、PA</t>
  </si>
  <si>
    <t>有无肝脏损害</t>
  </si>
  <si>
    <t>肾功能 (3项)</t>
  </si>
  <si>
    <t>CREA、BUN、UA</t>
  </si>
  <si>
    <t>有无肾功能异常、痛风等疾病</t>
  </si>
  <si>
    <t>血脂全套
 （7项）</t>
  </si>
  <si>
    <t>TG、TC、HDL-C、LDL-C、APO-A、APO-B、LP(a)</t>
  </si>
  <si>
    <t>血脂分析：有无血脂异常</t>
  </si>
  <si>
    <t>脂肪肝指标
（2项）</t>
  </si>
  <si>
    <t>游离脂肪酸、胆碱酯酶</t>
  </si>
  <si>
    <t>脂肪肝评价指标</t>
  </si>
  <si>
    <t>空腹血糖</t>
  </si>
  <si>
    <t>GLU</t>
  </si>
  <si>
    <t>血糖异常、糖尿病、血糖控制情况等</t>
  </si>
  <si>
    <t>糖化白蛋白</t>
  </si>
  <si>
    <t>GA</t>
  </si>
  <si>
    <t>2周内血糖平均水平</t>
  </si>
  <si>
    <t>糖化血红蛋白</t>
  </si>
  <si>
    <t>HbA1c</t>
  </si>
  <si>
    <t>评估化验前2-3个月血糖平均水平</t>
  </si>
  <si>
    <t>钙、磷</t>
  </si>
  <si>
    <t>CA、P</t>
  </si>
  <si>
    <t>电解质检测，排查骨代谢异常</t>
  </si>
  <si>
    <t>25羟维生素D</t>
  </si>
  <si>
    <t>Vitamin D total(25-OH)</t>
  </si>
  <si>
    <t>定量检测维生素D2、D3，判定骨代谢</t>
  </si>
  <si>
    <t>肿瘤筛查（基因芯片）男6项、女7项</t>
  </si>
  <si>
    <t>男：AFP、CEA、PSA、SCC 、CA199、CA211</t>
  </si>
  <si>
    <t>全面筛查全身各系统肿瘤情况</t>
  </si>
  <si>
    <t>女：AFP、CEA、SCC 、CA125、CA153、 CA199、CA211</t>
  </si>
  <si>
    <t>甲状腺激素
（5项）</t>
  </si>
  <si>
    <t>TT3、TT4、TSH、FT4、TSH</t>
  </si>
  <si>
    <t>有无甲亢、甲减等甲状腺疾病</t>
  </si>
  <si>
    <t>幽门螺旋杆菌</t>
  </si>
  <si>
    <t>C13呼气试验</t>
  </si>
  <si>
    <t>HP感染与胃炎、消化性溃疡、胃癌等发病关系密切</t>
  </si>
  <si>
    <t>ECG</t>
  </si>
  <si>
    <t>胸部CT</t>
  </si>
  <si>
    <t>胸部CT（不含片）</t>
  </si>
  <si>
    <t>有无肺部疾病及心脏、主动脉、纵膈、横膈疾病等</t>
  </si>
  <si>
    <t>彩色B超</t>
  </si>
  <si>
    <t>肝、胆、脾、胰、肾</t>
  </si>
  <si>
    <t>各脏器有无形态学改变及占位性病变</t>
  </si>
  <si>
    <t>甲状腺</t>
  </si>
  <si>
    <t>筛查甲状腺结节、肿瘤、囊肿等疾病</t>
  </si>
  <si>
    <t>前列腺B超</t>
  </si>
  <si>
    <t>前列腺增生、肿瘤等</t>
  </si>
  <si>
    <t>肺功能</t>
  </si>
  <si>
    <t>早期检出肺、呼吸道病变，评价疾病严重程度。</t>
  </si>
  <si>
    <t>妇科</t>
  </si>
  <si>
    <t>常规查体</t>
  </si>
  <si>
    <t>女性生殖系统有无异常</t>
  </si>
  <si>
    <t>白带常规</t>
  </si>
  <si>
    <t>有无宫颈及阴道感染</t>
  </si>
  <si>
    <t>液基涂片（TCT）</t>
  </si>
  <si>
    <t>宫颈肿瘤筛查</t>
  </si>
  <si>
    <t>妇科HPV病毒</t>
  </si>
  <si>
    <t>宫颈癌密切相关、致病因素</t>
  </si>
  <si>
    <t>阴超</t>
  </si>
  <si>
    <t>子宫肌瘤等筛查</t>
  </si>
  <si>
    <t>资料汇总、分析、评估</t>
  </si>
  <si>
    <t>健康总评、终检结论及保健处方</t>
  </si>
  <si>
    <t>体检报告</t>
  </si>
  <si>
    <t>免费快递纸质报告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</si>
</sst>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5" formatCode="&quot;￥&quot;#,##0;&quot;￥&quot;\-#,##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\¥#,##0.00;\¥\-#,##0.00"/>
  </numFmts>
  <fonts count="52">
    <font>
      <sz val="11"/>
      <color theme="1"/>
      <name val="宋体"/>
      <charset val="134"/>
      <scheme val="minor"/>
    </font>
    <font>
      <b/>
      <sz val="16"/>
      <color indexed="8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sz val="10"/>
      <color rgb="FFFF0000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9"/>
      <color indexed="8"/>
      <name val="宋体"/>
      <charset val="134"/>
    </font>
    <font>
      <sz val="9"/>
      <color theme="1"/>
      <name val="宋体"/>
      <charset val="134"/>
    </font>
    <font>
      <b/>
      <sz val="11"/>
      <name val="宋体"/>
      <charset val="134"/>
    </font>
    <font>
      <sz val="9"/>
      <color indexed="8"/>
      <name val="宋体"/>
      <charset val="134"/>
    </font>
    <font>
      <sz val="10"/>
      <color indexed="8"/>
      <name val="宋体"/>
      <charset val="134"/>
    </font>
    <font>
      <sz val="9"/>
      <name val="Times New Roman"/>
      <charset val="134"/>
    </font>
    <font>
      <sz val="10"/>
      <name val="宋体"/>
      <charset val="134"/>
    </font>
    <font>
      <sz val="12"/>
      <name val="Times New Roman"/>
      <charset val="134"/>
    </font>
    <font>
      <b/>
      <sz val="9"/>
      <color theme="1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b/>
      <sz val="8"/>
      <color rgb="FF000000"/>
      <name val="宋体"/>
      <charset val="134"/>
      <scheme val="minor"/>
    </font>
    <font>
      <b/>
      <sz val="8"/>
      <color theme="1"/>
      <name val="宋体"/>
      <charset val="134"/>
      <scheme val="minor"/>
    </font>
    <font>
      <sz val="8"/>
      <color rgb="FF000000"/>
      <name val="宋体"/>
      <charset val="134"/>
      <scheme val="minor"/>
    </font>
    <font>
      <sz val="8"/>
      <color theme="1"/>
      <name val="宋体"/>
      <charset val="134"/>
      <scheme val="minor"/>
    </font>
    <font>
      <sz val="8"/>
      <color rgb="FF4C4C4C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9"/>
      <color indexed="10"/>
      <name val="宋体"/>
      <charset val="134"/>
    </font>
    <font>
      <sz val="9"/>
      <color indexed="14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4" borderId="25" applyNumberFormat="0" applyFon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7" fillId="0" borderId="27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" borderId="28" applyNumberFormat="0" applyAlignment="0" applyProtection="0">
      <alignment vertical="center"/>
    </xf>
    <xf numFmtId="0" fontId="39" fillId="6" borderId="29" applyNumberFormat="0" applyAlignment="0" applyProtection="0">
      <alignment vertical="center"/>
    </xf>
    <xf numFmtId="0" fontId="40" fillId="6" borderId="28" applyNumberFormat="0" applyAlignment="0" applyProtection="0">
      <alignment vertical="center"/>
    </xf>
    <xf numFmtId="0" fontId="41" fillId="7" borderId="30" applyNumberFormat="0" applyAlignment="0" applyProtection="0">
      <alignment vertical="center"/>
    </xf>
    <xf numFmtId="0" fontId="42" fillId="0" borderId="31" applyNumberFormat="0" applyFill="0" applyAlignment="0" applyProtection="0">
      <alignment vertical="center"/>
    </xf>
    <xf numFmtId="0" fontId="43" fillId="0" borderId="32" applyNumberFormat="0" applyFill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8" fillId="12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9" fillId="0" borderId="0"/>
    <xf numFmtId="0" fontId="49" fillId="0" borderId="0">
      <alignment vertical="center"/>
    </xf>
    <xf numFmtId="0" fontId="49" fillId="0" borderId="0"/>
  </cellStyleXfs>
  <cellXfs count="13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12" xfId="0" applyNumberFormat="1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9" fillId="0" borderId="12" xfId="0" applyNumberFormat="1" applyFont="1" applyBorder="1" applyAlignment="1">
      <alignment horizontal="left" vertical="center" wrapText="1"/>
    </xf>
    <xf numFmtId="0" fontId="10" fillId="0" borderId="12" xfId="51" applyFont="1" applyBorder="1" applyAlignment="1">
      <alignment horizontal="center" vertical="center" wrapText="1"/>
    </xf>
    <xf numFmtId="0" fontId="9" fillId="0" borderId="14" xfId="5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7" xfId="5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9" fillId="0" borderId="10" xfId="51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176" fontId="0" fillId="0" borderId="12" xfId="0" applyNumberFormat="1" applyBorder="1" applyAlignment="1">
      <alignment horizontal="center"/>
    </xf>
    <xf numFmtId="176" fontId="12" fillId="0" borderId="12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49" fontId="9" fillId="0" borderId="12" xfId="51" applyNumberFormat="1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2" xfId="51" applyFont="1" applyBorder="1" applyAlignment="1">
      <alignment horizontal="left" vertical="center" wrapText="1"/>
    </xf>
    <xf numFmtId="0" fontId="13" fillId="0" borderId="12" xfId="51" applyFont="1" applyBorder="1" applyAlignment="1">
      <alignment horizontal="left" vertical="center" wrapText="1"/>
    </xf>
    <xf numFmtId="0" fontId="8" fillId="0" borderId="15" xfId="51" applyFont="1" applyBorder="1" applyAlignment="1">
      <alignment horizontal="center" vertical="center" wrapText="1"/>
    </xf>
    <xf numFmtId="0" fontId="8" fillId="0" borderId="21" xfId="51" applyFont="1" applyBorder="1" applyAlignment="1">
      <alignment horizontal="center" vertical="center" wrapText="1"/>
    </xf>
    <xf numFmtId="49" fontId="14" fillId="0" borderId="12" xfId="51" applyNumberFormat="1" applyFont="1" applyBorder="1" applyAlignment="1">
      <alignment horizontal="left" vertical="center" wrapText="1"/>
    </xf>
    <xf numFmtId="0" fontId="10" fillId="0" borderId="12" xfId="51" applyFont="1" applyBorder="1" applyAlignment="1">
      <alignment vertical="center" wrapText="1"/>
    </xf>
    <xf numFmtId="0" fontId="15" fillId="0" borderId="12" xfId="0" applyFont="1" applyBorder="1" applyAlignment="1">
      <alignment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8" fillId="0" borderId="12" xfId="51" applyFont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49" fontId="8" fillId="0" borderId="12" xfId="51" applyNumberFormat="1" applyFont="1" applyBorder="1" applyAlignment="1">
      <alignment horizontal="left" vertical="center" wrapText="1"/>
    </xf>
    <xf numFmtId="49" fontId="8" fillId="0" borderId="15" xfId="51" applyNumberFormat="1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4" xfId="51" applyFont="1" applyBorder="1" applyAlignment="1">
      <alignment horizontal="left" vertical="center" wrapText="1"/>
    </xf>
    <xf numFmtId="49" fontId="8" fillId="0" borderId="12" xfId="51" applyNumberFormat="1" applyFont="1" applyBorder="1" applyAlignment="1">
      <alignment horizontal="center" vertical="center" wrapText="1"/>
    </xf>
    <xf numFmtId="0" fontId="10" fillId="0" borderId="10" xfId="51" applyFont="1" applyBorder="1" applyAlignment="1">
      <alignment horizontal="center" vertical="center" wrapText="1"/>
    </xf>
    <xf numFmtId="49" fontId="8" fillId="0" borderId="15" xfId="51" applyNumberFormat="1" applyFont="1" applyBorder="1" applyAlignment="1">
      <alignment horizontal="left" vertical="center" wrapText="1"/>
    </xf>
    <xf numFmtId="49" fontId="8" fillId="0" borderId="21" xfId="51" applyNumberFormat="1" applyFont="1" applyBorder="1" applyAlignment="1">
      <alignment horizontal="left" vertical="center" wrapText="1"/>
    </xf>
    <xf numFmtId="0" fontId="16" fillId="0" borderId="15" xfId="0" applyFont="1" applyBorder="1" applyAlignment="1">
      <alignment horizontal="left" vertical="top" wrapText="1"/>
    </xf>
    <xf numFmtId="0" fontId="16" fillId="0" borderId="16" xfId="0" applyFont="1" applyBorder="1" applyAlignment="1">
      <alignment horizontal="left" vertical="top" wrapText="1"/>
    </xf>
    <xf numFmtId="0" fontId="16" fillId="0" borderId="21" xfId="0" applyFont="1" applyBorder="1" applyAlignment="1">
      <alignment horizontal="left" vertical="top" wrapText="1"/>
    </xf>
    <xf numFmtId="0" fontId="9" fillId="0" borderId="22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49" fontId="9" fillId="0" borderId="14" xfId="51" applyNumberFormat="1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49" fontId="9" fillId="0" borderId="10" xfId="51" applyNumberFormat="1" applyFont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49" fontId="11" fillId="0" borderId="12" xfId="51" applyNumberFormat="1" applyFont="1" applyBorder="1" applyAlignment="1">
      <alignment horizontal="left" vertical="center" wrapText="1"/>
    </xf>
    <xf numFmtId="0" fontId="18" fillId="0" borderId="15" xfId="51" applyFont="1" applyBorder="1" applyAlignment="1">
      <alignment horizontal="center" vertical="center" wrapText="1"/>
    </xf>
    <xf numFmtId="0" fontId="11" fillId="0" borderId="21" xfId="51" applyFont="1" applyBorder="1" applyAlignment="1">
      <alignment horizontal="center" vertical="center" wrapText="1"/>
    </xf>
    <xf numFmtId="49" fontId="18" fillId="0" borderId="15" xfId="51" applyNumberFormat="1" applyFont="1" applyBorder="1" applyAlignment="1">
      <alignment horizontal="center" vertical="center" wrapText="1"/>
    </xf>
    <xf numFmtId="49" fontId="18" fillId="0" borderId="21" xfId="51" applyNumberFormat="1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49" fontId="11" fillId="0" borderId="12" xfId="0" applyNumberFormat="1" applyFont="1" applyBorder="1" applyAlignment="1">
      <alignment horizontal="left" vertical="center" wrapText="1"/>
    </xf>
    <xf numFmtId="177" fontId="11" fillId="0" borderId="12" xfId="51" applyNumberFormat="1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left" vertical="center" wrapText="1"/>
    </xf>
    <xf numFmtId="0" fontId="20" fillId="0" borderId="12" xfId="51" applyFont="1" applyBorder="1" applyAlignment="1">
      <alignment horizontal="left" vertical="center" wrapText="1"/>
    </xf>
    <xf numFmtId="0" fontId="18" fillId="0" borderId="12" xfId="51" applyFont="1" applyBorder="1" applyAlignment="1">
      <alignment horizontal="center" vertical="center" wrapText="1"/>
    </xf>
    <xf numFmtId="0" fontId="11" fillId="0" borderId="12" xfId="51" applyFont="1" applyBorder="1" applyAlignment="1">
      <alignment horizontal="left" vertical="center" wrapText="1"/>
    </xf>
    <xf numFmtId="0" fontId="11" fillId="0" borderId="12" xfId="51" applyFont="1" applyBorder="1" applyAlignment="1">
      <alignment horizontal="center" vertical="center" wrapText="1"/>
    </xf>
    <xf numFmtId="49" fontId="9" fillId="3" borderId="12" xfId="0" applyNumberFormat="1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top" wrapText="1"/>
    </xf>
    <xf numFmtId="0" fontId="22" fillId="0" borderId="12" xfId="0" applyFont="1" applyBorder="1"/>
    <xf numFmtId="0" fontId="9" fillId="3" borderId="0" xfId="0" applyFont="1" applyFill="1" applyAlignment="1">
      <alignment vertical="center" wrapText="1"/>
    </xf>
    <xf numFmtId="0" fontId="9" fillId="0" borderId="20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left" vertical="center" wrapText="1"/>
    </xf>
    <xf numFmtId="5" fontId="24" fillId="0" borderId="12" xfId="0" applyNumberFormat="1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wrapText="1"/>
    </xf>
    <xf numFmtId="0" fontId="22" fillId="0" borderId="0" xfId="0" applyFont="1" applyFill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4" xfId="50"/>
    <cellStyle name="常规_内勤用报价计算稿" xfId="51"/>
  </cellStyles>
  <tableStyles count="0" defaultTableStyle="TableStyleMedium2" defaultPivotStyle="PivotStyleMedium9"/>
  <colors>
    <mruColors>
      <color rgb="00CC99FF"/>
      <color rgb="00CC66FF"/>
      <color rgb="00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tabSelected="1" workbookViewId="0">
      <selection activeCell="B9" sqref="B9"/>
    </sheetView>
  </sheetViews>
  <sheetFormatPr defaultColWidth="8.73333333333333" defaultRowHeight="27" customHeight="1" outlineLevelCol="3"/>
  <cols>
    <col min="1" max="1" width="22.9" style="123" customWidth="1"/>
    <col min="2" max="2" width="46.9" style="123" customWidth="1"/>
    <col min="3" max="3" width="16.1833333333333" style="123" customWidth="1"/>
    <col min="4" max="4" width="52.2666666666667" style="123" customWidth="1"/>
    <col min="5" max="5" width="19.9" style="123" customWidth="1"/>
    <col min="6" max="16384" width="8.73333333333333" style="123"/>
  </cols>
  <sheetData>
    <row r="1" customHeight="1" spans="1:4">
      <c r="A1" s="124" t="s">
        <v>0</v>
      </c>
      <c r="B1" s="124" t="s">
        <v>1</v>
      </c>
      <c r="C1" s="124" t="s">
        <v>2</v>
      </c>
      <c r="D1" s="124" t="s">
        <v>3</v>
      </c>
    </row>
    <row r="2" customHeight="1" spans="1:4">
      <c r="A2" s="124" t="s">
        <v>4</v>
      </c>
      <c r="B2" s="125" t="s">
        <v>5</v>
      </c>
      <c r="C2" s="124" t="s">
        <v>6</v>
      </c>
      <c r="D2" s="126">
        <v>300</v>
      </c>
    </row>
    <row r="3" customHeight="1" spans="1:4">
      <c r="A3" s="124" t="s">
        <v>7</v>
      </c>
      <c r="B3" s="125" t="s">
        <v>8</v>
      </c>
      <c r="C3" s="124" t="s">
        <v>6</v>
      </c>
      <c r="D3" s="126">
        <v>300</v>
      </c>
    </row>
    <row r="4" customHeight="1" spans="1:4">
      <c r="A4" s="124" t="s">
        <v>9</v>
      </c>
      <c r="B4" s="125" t="s">
        <v>10</v>
      </c>
      <c r="C4" s="124" t="s">
        <v>6</v>
      </c>
      <c r="D4" s="126">
        <v>300</v>
      </c>
    </row>
    <row r="5" customHeight="1" spans="1:4">
      <c r="A5" s="124" t="s">
        <v>11</v>
      </c>
      <c r="B5" s="125" t="s">
        <v>12</v>
      </c>
      <c r="C5" s="124" t="s">
        <v>6</v>
      </c>
      <c r="D5" s="126">
        <v>300</v>
      </c>
    </row>
    <row r="6" customHeight="1" spans="1:4">
      <c r="A6" s="124" t="s">
        <v>13</v>
      </c>
      <c r="B6" s="125" t="s">
        <v>14</v>
      </c>
      <c r="C6" s="124" t="s">
        <v>6</v>
      </c>
      <c r="D6" s="126">
        <v>300</v>
      </c>
    </row>
    <row r="7" customHeight="1" spans="1:4">
      <c r="A7" s="124" t="s">
        <v>15</v>
      </c>
      <c r="B7" s="125" t="s">
        <v>16</v>
      </c>
      <c r="C7" s="124" t="s">
        <v>6</v>
      </c>
      <c r="D7" s="126">
        <v>300</v>
      </c>
    </row>
    <row r="8" customHeight="1" spans="1:4">
      <c r="A8" s="124" t="s">
        <v>17</v>
      </c>
      <c r="B8" s="125" t="s">
        <v>18</v>
      </c>
      <c r="C8" s="124" t="s">
        <v>6</v>
      </c>
      <c r="D8" s="126">
        <v>300</v>
      </c>
    </row>
    <row r="9" ht="57" customHeight="1" spans="1:4">
      <c r="A9" s="127" t="s">
        <v>19</v>
      </c>
      <c r="B9" s="127"/>
      <c r="C9" s="124" t="s">
        <v>6</v>
      </c>
      <c r="D9" s="124" t="s">
        <v>20</v>
      </c>
    </row>
    <row r="11" customHeight="1" spans="1:1">
      <c r="A11" s="123" t="s">
        <v>21</v>
      </c>
    </row>
    <row r="12" customHeight="1" spans="1:4">
      <c r="A12" s="128" t="s">
        <v>22</v>
      </c>
      <c r="B12" s="128" t="s">
        <v>23</v>
      </c>
      <c r="C12" s="128" t="s">
        <v>24</v>
      </c>
      <c r="D12" s="129" t="s">
        <v>25</v>
      </c>
    </row>
    <row r="13" customHeight="1" spans="1:4">
      <c r="A13" s="130">
        <v>1</v>
      </c>
      <c r="B13" s="130" t="s">
        <v>26</v>
      </c>
      <c r="C13" s="130" t="s">
        <v>27</v>
      </c>
      <c r="D13" s="131" t="s">
        <v>28</v>
      </c>
    </row>
    <row r="14" customHeight="1" spans="1:4">
      <c r="A14" s="130">
        <v>2</v>
      </c>
      <c r="B14" s="130" t="s">
        <v>29</v>
      </c>
      <c r="C14" s="130" t="s">
        <v>30</v>
      </c>
      <c r="D14" s="131" t="s">
        <v>28</v>
      </c>
    </row>
    <row r="15" customHeight="1" spans="1:4">
      <c r="A15" s="130">
        <v>3</v>
      </c>
      <c r="B15" s="130" t="s">
        <v>31</v>
      </c>
      <c r="C15" s="130" t="s">
        <v>32</v>
      </c>
      <c r="D15" s="131" t="s">
        <v>28</v>
      </c>
    </row>
    <row r="16" customHeight="1" spans="1:4">
      <c r="A16" s="130">
        <v>4</v>
      </c>
      <c r="B16" s="130" t="s">
        <v>33</v>
      </c>
      <c r="C16" s="130" t="s">
        <v>34</v>
      </c>
      <c r="D16" s="131" t="s">
        <v>35</v>
      </c>
    </row>
    <row r="17" customHeight="1" spans="1:4">
      <c r="A17" s="130">
        <v>5</v>
      </c>
      <c r="B17" s="130" t="s">
        <v>36</v>
      </c>
      <c r="C17" s="130" t="s">
        <v>37</v>
      </c>
      <c r="D17" s="131" t="s">
        <v>35</v>
      </c>
    </row>
    <row r="18" customHeight="1" spans="1:4">
      <c r="A18" s="130">
        <v>6</v>
      </c>
      <c r="B18" s="130" t="s">
        <v>38</v>
      </c>
      <c r="C18" s="130" t="s">
        <v>39</v>
      </c>
      <c r="D18" s="131" t="s">
        <v>28</v>
      </c>
    </row>
    <row r="19" customHeight="1" spans="1:4">
      <c r="A19" s="130">
        <v>7</v>
      </c>
      <c r="B19" s="130" t="s">
        <v>40</v>
      </c>
      <c r="C19" s="130" t="s">
        <v>41</v>
      </c>
      <c r="D19" s="131" t="s">
        <v>28</v>
      </c>
    </row>
    <row r="20" customHeight="1" spans="1:4">
      <c r="A20" s="130">
        <v>8</v>
      </c>
      <c r="B20" s="130" t="s">
        <v>42</v>
      </c>
      <c r="C20" s="130" t="s">
        <v>43</v>
      </c>
      <c r="D20" s="131" t="s">
        <v>35</v>
      </c>
    </row>
    <row r="21" customHeight="1" spans="1:4">
      <c r="A21" s="130">
        <v>9</v>
      </c>
      <c r="B21" s="130" t="s">
        <v>44</v>
      </c>
      <c r="C21" s="130" t="s">
        <v>45</v>
      </c>
      <c r="D21" s="131" t="s">
        <v>28</v>
      </c>
    </row>
    <row r="22" customHeight="1" spans="1:4">
      <c r="A22" s="130">
        <v>10</v>
      </c>
      <c r="B22" s="130" t="s">
        <v>46</v>
      </c>
      <c r="C22" s="130" t="s">
        <v>47</v>
      </c>
      <c r="D22" s="131" t="s">
        <v>28</v>
      </c>
    </row>
    <row r="23" customHeight="1" spans="1:4">
      <c r="A23" s="130">
        <v>11</v>
      </c>
      <c r="B23" s="130" t="s">
        <v>48</v>
      </c>
      <c r="C23" s="130" t="s">
        <v>49</v>
      </c>
      <c r="D23" s="131" t="s">
        <v>28</v>
      </c>
    </row>
    <row r="24" customHeight="1" spans="1:4">
      <c r="A24" s="130">
        <v>12</v>
      </c>
      <c r="B24" s="130" t="s">
        <v>50</v>
      </c>
      <c r="C24" s="130" t="s">
        <v>51</v>
      </c>
      <c r="D24" s="131" t="s">
        <v>35</v>
      </c>
    </row>
    <row r="25" customHeight="1" spans="1:4">
      <c r="A25" s="130">
        <v>13</v>
      </c>
      <c r="B25" s="130" t="s">
        <v>52</v>
      </c>
      <c r="C25" s="130" t="s">
        <v>53</v>
      </c>
      <c r="D25" s="131" t="s">
        <v>28</v>
      </c>
    </row>
    <row r="26" customHeight="1" spans="1:4">
      <c r="A26" s="130">
        <v>14</v>
      </c>
      <c r="B26" s="130" t="s">
        <v>54</v>
      </c>
      <c r="C26" s="130" t="s">
        <v>55</v>
      </c>
      <c r="D26" s="131" t="s">
        <v>28</v>
      </c>
    </row>
    <row r="27" customHeight="1" spans="1:4">
      <c r="A27" s="130">
        <v>15</v>
      </c>
      <c r="B27" s="130" t="s">
        <v>56</v>
      </c>
      <c r="C27" s="130" t="s">
        <v>57</v>
      </c>
      <c r="D27" s="131" t="s">
        <v>28</v>
      </c>
    </row>
    <row r="28" customHeight="1" spans="1:4">
      <c r="A28" s="130">
        <v>16</v>
      </c>
      <c r="B28" s="130" t="s">
        <v>58</v>
      </c>
      <c r="C28" s="130" t="s">
        <v>59</v>
      </c>
      <c r="D28" s="131" t="s">
        <v>35</v>
      </c>
    </row>
    <row r="29" customHeight="1" spans="1:4">
      <c r="A29" s="130">
        <v>17</v>
      </c>
      <c r="B29" s="130" t="s">
        <v>60</v>
      </c>
      <c r="C29" s="130" t="s">
        <v>61</v>
      </c>
      <c r="D29" s="131" t="s">
        <v>35</v>
      </c>
    </row>
    <row r="30" customHeight="1" spans="1:4">
      <c r="A30" s="130">
        <v>18</v>
      </c>
      <c r="B30" s="130" t="s">
        <v>62</v>
      </c>
      <c r="C30" s="130" t="s">
        <v>63</v>
      </c>
      <c r="D30" s="131" t="s">
        <v>35</v>
      </c>
    </row>
    <row r="31" customHeight="1" spans="1:4">
      <c r="A31" s="130">
        <v>19</v>
      </c>
      <c r="B31" s="130" t="s">
        <v>64</v>
      </c>
      <c r="C31" s="130" t="s">
        <v>65</v>
      </c>
      <c r="D31" s="131" t="s">
        <v>35</v>
      </c>
    </row>
    <row r="32" customHeight="1" spans="1:4">
      <c r="A32" s="130">
        <v>20</v>
      </c>
      <c r="B32" s="130" t="s">
        <v>66</v>
      </c>
      <c r="C32" s="130" t="s">
        <v>67</v>
      </c>
      <c r="D32" s="131" t="s">
        <v>35</v>
      </c>
    </row>
    <row r="33" customHeight="1" spans="1:4">
      <c r="A33" s="130">
        <v>21</v>
      </c>
      <c r="B33" s="130" t="s">
        <v>68</v>
      </c>
      <c r="C33" s="132" t="s">
        <v>69</v>
      </c>
      <c r="D33" s="131" t="s">
        <v>35</v>
      </c>
    </row>
    <row r="34" customHeight="1" spans="1:4">
      <c r="A34" s="130">
        <v>22</v>
      </c>
      <c r="B34" s="130" t="s">
        <v>70</v>
      </c>
      <c r="C34" s="132" t="s">
        <v>71</v>
      </c>
      <c r="D34" s="131" t="s">
        <v>35</v>
      </c>
    </row>
    <row r="35" customHeight="1" spans="1:4">
      <c r="A35" s="131">
        <v>23</v>
      </c>
      <c r="B35" s="130" t="s">
        <v>72</v>
      </c>
      <c r="C35" s="133" t="s">
        <v>73</v>
      </c>
      <c r="D35" s="131" t="s">
        <v>74</v>
      </c>
    </row>
    <row r="36" customHeight="1" spans="1:4">
      <c r="A36" s="134" t="s">
        <v>75</v>
      </c>
      <c r="B36" s="134"/>
      <c r="C36" s="134"/>
      <c r="D36" s="134"/>
    </row>
  </sheetData>
  <mergeCells count="2">
    <mergeCell ref="A11:D11"/>
    <mergeCell ref="A36:D36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topLeftCell="B1" workbookViewId="0">
      <selection activeCell="C10" sqref="C10"/>
    </sheetView>
  </sheetViews>
  <sheetFormatPr defaultColWidth="9" defaultRowHeight="20.4" customHeight="1"/>
  <cols>
    <col min="1" max="1" width="7.36666666666667" style="18" hidden="1" customWidth="1"/>
    <col min="2" max="2" width="26" customWidth="1"/>
    <col min="3" max="3" width="42.2666666666667" customWidth="1"/>
    <col min="4" max="6" width="9.18333333333333" customWidth="1"/>
    <col min="7" max="7" width="14.9" customWidth="1"/>
    <col min="8" max="8" width="9.63333333333333" customWidth="1"/>
    <col min="9" max="9" width="25.45" customWidth="1"/>
  </cols>
  <sheetData>
    <row r="1" customHeight="1" spans="1:9">
      <c r="A1" s="47" t="s">
        <v>76</v>
      </c>
      <c r="B1" s="47"/>
      <c r="C1" s="47"/>
      <c r="D1" s="47"/>
      <c r="E1" s="47"/>
      <c r="F1" s="47"/>
      <c r="G1" s="47"/>
      <c r="H1" s="47"/>
      <c r="I1" s="47"/>
    </row>
    <row r="2" customHeight="1" spans="1:9">
      <c r="A2" s="25" t="s">
        <v>77</v>
      </c>
      <c r="B2" s="26" t="s">
        <v>76</v>
      </c>
      <c r="C2" s="26"/>
      <c r="D2" s="26" t="s">
        <v>78</v>
      </c>
      <c r="E2" s="26" t="s">
        <v>79</v>
      </c>
      <c r="F2" s="26"/>
      <c r="G2" s="26" t="s">
        <v>80</v>
      </c>
      <c r="H2" s="26"/>
      <c r="I2" s="26"/>
    </row>
    <row r="3" customHeight="1" spans="1:9">
      <c r="A3" s="25"/>
      <c r="B3" s="26"/>
      <c r="C3" s="26"/>
      <c r="D3" s="26"/>
      <c r="E3" s="26" t="s">
        <v>81</v>
      </c>
      <c r="F3" s="26" t="s">
        <v>82</v>
      </c>
      <c r="G3" s="26"/>
      <c r="H3" s="26"/>
      <c r="I3" s="26"/>
    </row>
    <row r="4" customHeight="1" spans="1:9">
      <c r="A4" s="48" t="s">
        <v>83</v>
      </c>
      <c r="B4" s="76" t="s">
        <v>84</v>
      </c>
      <c r="C4" s="48" t="s">
        <v>85</v>
      </c>
      <c r="D4" s="32" t="s">
        <v>86</v>
      </c>
      <c r="E4" s="32" t="s">
        <v>86</v>
      </c>
      <c r="F4" s="32" t="s">
        <v>86</v>
      </c>
      <c r="G4" s="39" t="s">
        <v>87</v>
      </c>
      <c r="H4" s="39"/>
      <c r="I4" s="39"/>
    </row>
    <row r="5" customHeight="1" spans="1:9">
      <c r="A5" s="29" t="s">
        <v>88</v>
      </c>
      <c r="B5" s="26" t="s">
        <v>89</v>
      </c>
      <c r="C5" s="39" t="s">
        <v>90</v>
      </c>
      <c r="D5" s="32" t="s">
        <v>86</v>
      </c>
      <c r="E5" s="32" t="s">
        <v>86</v>
      </c>
      <c r="F5" s="32" t="s">
        <v>86</v>
      </c>
      <c r="G5" s="39" t="s">
        <v>91</v>
      </c>
      <c r="H5" s="39"/>
      <c r="I5" s="39"/>
    </row>
    <row r="6" ht="34" customHeight="1" spans="1:9">
      <c r="A6" s="29" t="s">
        <v>92</v>
      </c>
      <c r="B6" s="26" t="s">
        <v>93</v>
      </c>
      <c r="C6" s="39" t="s">
        <v>94</v>
      </c>
      <c r="D6" s="32" t="s">
        <v>86</v>
      </c>
      <c r="E6" s="32" t="s">
        <v>86</v>
      </c>
      <c r="F6" s="32" t="s">
        <v>86</v>
      </c>
      <c r="G6" s="39" t="s">
        <v>95</v>
      </c>
      <c r="H6" s="39"/>
      <c r="I6" s="39"/>
    </row>
    <row r="7" customHeight="1" spans="1:9">
      <c r="A7" s="29" t="s">
        <v>96</v>
      </c>
      <c r="B7" s="26" t="s">
        <v>97</v>
      </c>
      <c r="C7" s="39" t="s">
        <v>98</v>
      </c>
      <c r="D7" s="32" t="s">
        <v>86</v>
      </c>
      <c r="E7" s="32" t="s">
        <v>86</v>
      </c>
      <c r="F7" s="32" t="s">
        <v>86</v>
      </c>
      <c r="G7" s="39" t="s">
        <v>99</v>
      </c>
      <c r="H7" s="39"/>
      <c r="I7" s="39"/>
    </row>
    <row r="8" customHeight="1" spans="1:9">
      <c r="A8" s="29" t="s">
        <v>100</v>
      </c>
      <c r="B8" s="106"/>
      <c r="C8" s="39" t="s">
        <v>101</v>
      </c>
      <c r="D8" s="32" t="s">
        <v>86</v>
      </c>
      <c r="E8" s="32" t="s">
        <v>86</v>
      </c>
      <c r="F8" s="32" t="s">
        <v>86</v>
      </c>
      <c r="G8" s="39" t="s">
        <v>102</v>
      </c>
      <c r="H8" s="39"/>
      <c r="I8" s="39"/>
    </row>
    <row r="9" customHeight="1" spans="1:9">
      <c r="A9" s="48" t="s">
        <v>103</v>
      </c>
      <c r="B9" s="106"/>
      <c r="C9" s="107" t="s">
        <v>104</v>
      </c>
      <c r="D9" s="108" t="s">
        <v>86</v>
      </c>
      <c r="E9" s="108" t="s">
        <v>86</v>
      </c>
      <c r="F9" s="108" t="s">
        <v>86</v>
      </c>
      <c r="G9" s="107" t="s">
        <v>105</v>
      </c>
      <c r="H9" s="107"/>
      <c r="I9" s="107"/>
    </row>
    <row r="10" customHeight="1" spans="1:9">
      <c r="A10" s="29" t="s">
        <v>106</v>
      </c>
      <c r="B10" s="26" t="s">
        <v>107</v>
      </c>
      <c r="C10" s="39" t="s">
        <v>108</v>
      </c>
      <c r="D10" s="32" t="s">
        <v>86</v>
      </c>
      <c r="E10" s="32" t="s">
        <v>86</v>
      </c>
      <c r="F10" s="32" t="s">
        <v>86</v>
      </c>
      <c r="G10" s="39" t="s">
        <v>109</v>
      </c>
      <c r="H10" s="39"/>
      <c r="I10" s="39"/>
    </row>
    <row r="11" customHeight="1" spans="1:9">
      <c r="A11" s="48" t="s">
        <v>110</v>
      </c>
      <c r="B11" s="62" t="s">
        <v>111</v>
      </c>
      <c r="C11" s="39" t="s">
        <v>111</v>
      </c>
      <c r="D11" s="32" t="s">
        <v>86</v>
      </c>
      <c r="E11" s="32" t="s">
        <v>86</v>
      </c>
      <c r="F11" s="32" t="s">
        <v>86</v>
      </c>
      <c r="G11" s="80" t="s">
        <v>112</v>
      </c>
      <c r="H11" s="81"/>
      <c r="I11" s="82"/>
    </row>
    <row r="12" customHeight="1" spans="1:9">
      <c r="A12" s="29" t="s">
        <v>113</v>
      </c>
      <c r="B12" s="26" t="s">
        <v>114</v>
      </c>
      <c r="C12" s="39" t="s">
        <v>115</v>
      </c>
      <c r="D12" s="32" t="s">
        <v>86</v>
      </c>
      <c r="E12" s="32" t="s">
        <v>86</v>
      </c>
      <c r="F12" s="32" t="s">
        <v>86</v>
      </c>
      <c r="G12" s="39" t="s">
        <v>116</v>
      </c>
      <c r="H12" s="39"/>
      <c r="I12" s="39"/>
    </row>
    <row r="13" customHeight="1" spans="1:9">
      <c r="A13" s="29" t="s">
        <v>117</v>
      </c>
      <c r="B13" s="26" t="s">
        <v>118</v>
      </c>
      <c r="C13" s="109" t="s">
        <v>119</v>
      </c>
      <c r="D13" s="32" t="s">
        <v>86</v>
      </c>
      <c r="E13" s="32" t="s">
        <v>86</v>
      </c>
      <c r="F13" s="32" t="s">
        <v>86</v>
      </c>
      <c r="G13" s="39" t="s">
        <v>120</v>
      </c>
      <c r="H13" s="39"/>
      <c r="I13" s="39"/>
    </row>
    <row r="14" customHeight="1" spans="1:9">
      <c r="A14" s="48" t="s">
        <v>121</v>
      </c>
      <c r="B14" s="26" t="s">
        <v>118</v>
      </c>
      <c r="C14" s="110" t="s">
        <v>122</v>
      </c>
      <c r="D14" s="32" t="s">
        <v>86</v>
      </c>
      <c r="E14" s="32" t="s">
        <v>86</v>
      </c>
      <c r="F14" s="32" t="s">
        <v>86</v>
      </c>
      <c r="G14" s="33" t="s">
        <v>123</v>
      </c>
      <c r="H14" s="34"/>
      <c r="I14" s="45"/>
    </row>
    <row r="15" customHeight="1" spans="1:9">
      <c r="A15" s="29" t="s">
        <v>124</v>
      </c>
      <c r="B15" s="62" t="s">
        <v>125</v>
      </c>
      <c r="C15" s="52" t="s">
        <v>126</v>
      </c>
      <c r="D15" s="32" t="s">
        <v>86</v>
      </c>
      <c r="E15" s="32" t="s">
        <v>86</v>
      </c>
      <c r="F15" s="32" t="s">
        <v>86</v>
      </c>
      <c r="G15" s="53" t="s">
        <v>127</v>
      </c>
      <c r="H15" s="53"/>
      <c r="I15" s="53"/>
    </row>
    <row r="16" customHeight="1" spans="1:9">
      <c r="A16" s="29" t="s">
        <v>128</v>
      </c>
      <c r="B16" s="62" t="s">
        <v>125</v>
      </c>
      <c r="C16" s="39" t="s">
        <v>129</v>
      </c>
      <c r="D16" s="32" t="s">
        <v>86</v>
      </c>
      <c r="E16" s="32" t="s">
        <v>86</v>
      </c>
      <c r="F16" s="32" t="s">
        <v>86</v>
      </c>
      <c r="G16" s="53" t="s">
        <v>130</v>
      </c>
      <c r="H16" s="53"/>
      <c r="I16" s="53"/>
    </row>
    <row r="17" customHeight="1" spans="1:9">
      <c r="A17" s="99" t="s">
        <v>131</v>
      </c>
      <c r="B17" s="111" t="s">
        <v>132</v>
      </c>
      <c r="C17" s="112" t="s">
        <v>133</v>
      </c>
      <c r="D17" s="59" t="s">
        <v>86</v>
      </c>
      <c r="E17" s="59" t="s">
        <v>86</v>
      </c>
      <c r="F17" s="59" t="s">
        <v>86</v>
      </c>
      <c r="G17" s="101" t="s">
        <v>134</v>
      </c>
      <c r="H17" s="101"/>
      <c r="I17" s="101"/>
    </row>
    <row r="18" customHeight="1" spans="1:9">
      <c r="A18" s="99" t="s">
        <v>135</v>
      </c>
      <c r="B18" s="111" t="s">
        <v>132</v>
      </c>
      <c r="C18" s="101" t="s">
        <v>136</v>
      </c>
      <c r="D18" s="59"/>
      <c r="E18" s="59"/>
      <c r="F18" s="59"/>
      <c r="G18" s="101" t="s">
        <v>134</v>
      </c>
      <c r="H18" s="101"/>
      <c r="I18" s="101"/>
    </row>
    <row r="19" customHeight="1" spans="1:9">
      <c r="A19" s="99" t="s">
        <v>137</v>
      </c>
      <c r="B19" s="111" t="s">
        <v>132</v>
      </c>
      <c r="C19" s="101" t="s">
        <v>138</v>
      </c>
      <c r="D19" s="59" t="s">
        <v>86</v>
      </c>
      <c r="E19" s="59" t="s">
        <v>86</v>
      </c>
      <c r="F19" s="59" t="s">
        <v>86</v>
      </c>
      <c r="G19" s="101" t="s">
        <v>139</v>
      </c>
      <c r="H19" s="101"/>
      <c r="I19" s="101"/>
    </row>
    <row r="20" customHeight="1" spans="1:9">
      <c r="A20" s="99" t="s">
        <v>140</v>
      </c>
      <c r="B20" s="111" t="s">
        <v>141</v>
      </c>
      <c r="C20" s="113"/>
      <c r="D20" s="59" t="s">
        <v>86</v>
      </c>
      <c r="E20" s="59" t="s">
        <v>86</v>
      </c>
      <c r="F20" s="59" t="s">
        <v>86</v>
      </c>
      <c r="G20" s="101" t="s">
        <v>142</v>
      </c>
      <c r="H20" s="101"/>
      <c r="I20" s="101"/>
    </row>
    <row r="21" ht="33" customHeight="1" spans="1:10">
      <c r="A21" s="114" t="s">
        <v>143</v>
      </c>
      <c r="B21" s="115" t="s">
        <v>144</v>
      </c>
      <c r="C21" s="116" t="s">
        <v>145</v>
      </c>
      <c r="D21" s="108" t="s">
        <v>86</v>
      </c>
      <c r="E21" s="108" t="s">
        <v>86</v>
      </c>
      <c r="F21" s="108" t="s">
        <v>86</v>
      </c>
      <c r="G21" s="107" t="s">
        <v>146</v>
      </c>
      <c r="H21" s="107"/>
      <c r="I21" s="107"/>
      <c r="J21" s="121"/>
    </row>
    <row r="22" customHeight="1" spans="1:9">
      <c r="A22" s="48" t="s">
        <v>147</v>
      </c>
      <c r="B22" s="49" t="s">
        <v>148</v>
      </c>
      <c r="C22" s="52" t="s">
        <v>149</v>
      </c>
      <c r="D22" s="32" t="s">
        <v>86</v>
      </c>
      <c r="E22" s="32" t="s">
        <v>86</v>
      </c>
      <c r="F22" s="32" t="s">
        <v>86</v>
      </c>
      <c r="G22" s="117"/>
      <c r="H22" s="118"/>
      <c r="I22" s="122"/>
    </row>
    <row r="23" customHeight="1" spans="1:9">
      <c r="A23" s="29" t="s">
        <v>150</v>
      </c>
      <c r="B23" s="26" t="s">
        <v>151</v>
      </c>
      <c r="C23" s="39" t="s">
        <v>152</v>
      </c>
      <c r="D23" s="32" t="s">
        <v>86</v>
      </c>
      <c r="E23" s="32" t="s">
        <v>86</v>
      </c>
      <c r="F23" s="32" t="s">
        <v>86</v>
      </c>
      <c r="G23" s="39" t="s">
        <v>153</v>
      </c>
      <c r="H23" s="39"/>
      <c r="I23" s="39"/>
    </row>
    <row r="24" customHeight="1" spans="1:9">
      <c r="A24" s="29" t="s">
        <v>154</v>
      </c>
      <c r="B24" s="26" t="s">
        <v>151</v>
      </c>
      <c r="C24" s="53" t="s">
        <v>155</v>
      </c>
      <c r="D24" s="32" t="s">
        <v>86</v>
      </c>
      <c r="E24" s="32"/>
      <c r="F24" s="32"/>
      <c r="G24" s="119" t="s">
        <v>156</v>
      </c>
      <c r="H24" s="119"/>
      <c r="I24" s="119"/>
    </row>
    <row r="25" customHeight="1" spans="1:9">
      <c r="A25" s="29" t="s">
        <v>157</v>
      </c>
      <c r="B25" s="26" t="s">
        <v>151</v>
      </c>
      <c r="C25" s="53" t="s">
        <v>158</v>
      </c>
      <c r="D25" s="103"/>
      <c r="E25" s="32" t="s">
        <v>86</v>
      </c>
      <c r="F25" s="32"/>
      <c r="G25" s="119" t="s">
        <v>159</v>
      </c>
      <c r="H25" s="119"/>
      <c r="I25" s="119"/>
    </row>
    <row r="26" customHeight="1" spans="1:9">
      <c r="A26" s="29" t="s">
        <v>160</v>
      </c>
      <c r="B26" s="26" t="s">
        <v>151</v>
      </c>
      <c r="C26" s="52" t="s">
        <v>161</v>
      </c>
      <c r="D26" s="103"/>
      <c r="E26" s="103"/>
      <c r="F26" s="32" t="s">
        <v>86</v>
      </c>
      <c r="G26" s="119" t="s">
        <v>159</v>
      </c>
      <c r="H26" s="119"/>
      <c r="I26" s="119"/>
    </row>
    <row r="27" customHeight="1" spans="1:9">
      <c r="A27" s="29" t="s">
        <v>162</v>
      </c>
      <c r="B27" s="26" t="s">
        <v>163</v>
      </c>
      <c r="C27" s="39"/>
      <c r="D27" s="32" t="s">
        <v>86</v>
      </c>
      <c r="E27" s="32" t="s">
        <v>86</v>
      </c>
      <c r="F27" s="32" t="s">
        <v>86</v>
      </c>
      <c r="G27" s="32"/>
      <c r="H27" s="32"/>
      <c r="I27" s="32"/>
    </row>
    <row r="28" customHeight="1" spans="1:9">
      <c r="A28" s="29" t="s">
        <v>164</v>
      </c>
      <c r="B28" s="26" t="s">
        <v>165</v>
      </c>
      <c r="C28" s="39" t="s">
        <v>166</v>
      </c>
      <c r="D28" s="32" t="s">
        <v>86</v>
      </c>
      <c r="E28" s="32" t="s">
        <v>86</v>
      </c>
      <c r="F28" s="32" t="s">
        <v>86</v>
      </c>
      <c r="G28" s="32"/>
      <c r="H28" s="32"/>
      <c r="I28" s="32"/>
    </row>
    <row r="29" customHeight="1" spans="1:9">
      <c r="A29" s="29" t="s">
        <v>167</v>
      </c>
      <c r="B29" s="26" t="s">
        <v>168</v>
      </c>
      <c r="C29" s="39"/>
      <c r="D29" s="32" t="s">
        <v>86</v>
      </c>
      <c r="E29" s="32" t="s">
        <v>86</v>
      </c>
      <c r="F29" s="32" t="s">
        <v>86</v>
      </c>
      <c r="G29" s="39" t="s">
        <v>169</v>
      </c>
      <c r="H29" s="39"/>
      <c r="I29" s="39"/>
    </row>
    <row r="30" hidden="1" customHeight="1" spans="1:9">
      <c r="A30" s="66" t="s">
        <v>170</v>
      </c>
      <c r="B30" s="66"/>
      <c r="C30" s="66"/>
      <c r="D30" s="120" t="e">
        <f>SUM(#REF!)/#REF!</f>
        <v>#REF!</v>
      </c>
      <c r="E30" s="120" t="e">
        <f>SUM(#REF!)/#REF!</f>
        <v>#REF!</v>
      </c>
      <c r="F30" s="120" t="e">
        <f>SUM(#REF!)/#REF!</f>
        <v>#REF!</v>
      </c>
      <c r="G30" s="120"/>
      <c r="H30" s="120"/>
      <c r="I30" s="120"/>
    </row>
    <row r="31" customHeight="1" spans="1:7">
      <c r="A31" s="24"/>
      <c r="B31" s="24"/>
      <c r="C31" s="24"/>
      <c r="D31" s="24"/>
      <c r="E31" s="24"/>
      <c r="F31" s="24"/>
      <c r="G31" s="24"/>
    </row>
  </sheetData>
  <mergeCells count="38">
    <mergeCell ref="A1:I1"/>
    <mergeCell ref="E2:F2"/>
    <mergeCell ref="G4:I4"/>
    <mergeCell ref="G5:I5"/>
    <mergeCell ref="G6:I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B20:C20"/>
    <mergeCell ref="G20:I20"/>
    <mergeCell ref="G21:I21"/>
    <mergeCell ref="G23:I23"/>
    <mergeCell ref="G24:I24"/>
    <mergeCell ref="G25:I25"/>
    <mergeCell ref="G26:I26"/>
    <mergeCell ref="G27:I27"/>
    <mergeCell ref="G28:I28"/>
    <mergeCell ref="G29:I29"/>
    <mergeCell ref="A30:C30"/>
    <mergeCell ref="A31:G31"/>
    <mergeCell ref="A2:A3"/>
    <mergeCell ref="B7:B9"/>
    <mergeCell ref="D2:D3"/>
    <mergeCell ref="D17:D18"/>
    <mergeCell ref="E17:E18"/>
    <mergeCell ref="F17:F18"/>
    <mergeCell ref="B2:C3"/>
    <mergeCell ref="G2:I3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opLeftCell="B1" workbookViewId="0">
      <selection activeCell="O15" sqref="O15"/>
    </sheetView>
  </sheetViews>
  <sheetFormatPr defaultColWidth="9" defaultRowHeight="20.4" customHeight="1"/>
  <cols>
    <col min="1" max="1" width="7.36666666666667" style="18" hidden="1" customWidth="1"/>
    <col min="2" max="2" width="26" customWidth="1"/>
    <col min="3" max="3" width="36" customWidth="1"/>
    <col min="4" max="6" width="9.18333333333333" customWidth="1"/>
    <col min="7" max="8" width="9.63333333333333" customWidth="1"/>
    <col min="9" max="9" width="25.45" customWidth="1"/>
  </cols>
  <sheetData>
    <row r="1" customHeight="1" spans="1:9">
      <c r="A1" s="47" t="s">
        <v>76</v>
      </c>
      <c r="B1" s="47"/>
      <c r="C1" s="47"/>
      <c r="D1" s="47"/>
      <c r="E1" s="47"/>
      <c r="F1" s="47"/>
      <c r="G1" s="47"/>
      <c r="H1" s="47"/>
      <c r="I1" s="47"/>
    </row>
    <row r="2" customHeight="1" spans="1:9">
      <c r="A2" s="25" t="s">
        <v>77</v>
      </c>
      <c r="B2" s="26" t="s">
        <v>76</v>
      </c>
      <c r="C2" s="26"/>
      <c r="D2" s="26" t="s">
        <v>78</v>
      </c>
      <c r="E2" s="26" t="s">
        <v>79</v>
      </c>
      <c r="F2" s="26"/>
      <c r="G2" s="26" t="s">
        <v>80</v>
      </c>
      <c r="H2" s="26"/>
      <c r="I2" s="26"/>
    </row>
    <row r="3" customHeight="1" spans="1:9">
      <c r="A3" s="25"/>
      <c r="B3" s="26"/>
      <c r="C3" s="26"/>
      <c r="D3" s="26"/>
      <c r="E3" s="26" t="s">
        <v>81</v>
      </c>
      <c r="F3" s="26" t="s">
        <v>82</v>
      </c>
      <c r="G3" s="26"/>
      <c r="H3" s="26"/>
      <c r="I3" s="26"/>
    </row>
    <row r="4" customHeight="1" spans="1:9">
      <c r="A4" s="29" t="s">
        <v>171</v>
      </c>
      <c r="B4" s="26" t="s">
        <v>172</v>
      </c>
      <c r="C4" s="39" t="s">
        <v>173</v>
      </c>
      <c r="D4" s="32"/>
      <c r="E4" s="32"/>
      <c r="F4" s="32" t="s">
        <v>86</v>
      </c>
      <c r="G4" s="39" t="s">
        <v>174</v>
      </c>
      <c r="H4" s="39"/>
      <c r="I4" s="39"/>
    </row>
    <row r="5" customHeight="1" spans="1:9">
      <c r="A5" s="29" t="s">
        <v>175</v>
      </c>
      <c r="B5" s="26" t="s">
        <v>172</v>
      </c>
      <c r="C5" s="39" t="s">
        <v>176</v>
      </c>
      <c r="D5" s="32"/>
      <c r="E5" s="32"/>
      <c r="F5" s="32"/>
      <c r="G5" s="39"/>
      <c r="H5" s="39"/>
      <c r="I5" s="39"/>
    </row>
    <row r="6" customHeight="1" spans="1:9">
      <c r="A6" s="99" t="s">
        <v>177</v>
      </c>
      <c r="B6" s="26" t="s">
        <v>172</v>
      </c>
      <c r="C6" s="100" t="s">
        <v>178</v>
      </c>
      <c r="D6" s="101"/>
      <c r="E6" s="102"/>
      <c r="F6" s="59" t="s">
        <v>86</v>
      </c>
      <c r="G6" s="101" t="s">
        <v>179</v>
      </c>
      <c r="H6" s="101"/>
      <c r="I6" s="101"/>
    </row>
    <row r="7" customHeight="1" spans="1:9">
      <c r="A7" s="29" t="s">
        <v>180</v>
      </c>
      <c r="B7" s="26" t="s">
        <v>151</v>
      </c>
      <c r="C7" s="53" t="s">
        <v>181</v>
      </c>
      <c r="D7" s="103"/>
      <c r="E7" s="32" t="s">
        <v>86</v>
      </c>
      <c r="F7" s="32" t="s">
        <v>86</v>
      </c>
      <c r="G7" s="80" t="s">
        <v>182</v>
      </c>
      <c r="H7" s="81"/>
      <c r="I7" s="82"/>
    </row>
    <row r="8" customHeight="1" spans="1:9">
      <c r="A8" s="101">
        <v>70643</v>
      </c>
      <c r="B8" s="104" t="s">
        <v>183</v>
      </c>
      <c r="C8" s="101" t="s">
        <v>184</v>
      </c>
      <c r="D8" s="59"/>
      <c r="E8" s="59"/>
      <c r="F8" s="59" t="s">
        <v>86</v>
      </c>
      <c r="G8" s="101" t="s">
        <v>185</v>
      </c>
      <c r="H8" s="101"/>
      <c r="I8" s="101"/>
    </row>
    <row r="9" customHeight="1" spans="1:9">
      <c r="A9" s="29" t="s">
        <v>164</v>
      </c>
      <c r="B9" s="26" t="s">
        <v>165</v>
      </c>
      <c r="C9" s="39" t="s">
        <v>166</v>
      </c>
      <c r="D9" s="32" t="s">
        <v>86</v>
      </c>
      <c r="E9" s="32" t="s">
        <v>86</v>
      </c>
      <c r="F9" s="32" t="s">
        <v>86</v>
      </c>
      <c r="G9" s="32"/>
      <c r="H9" s="32"/>
      <c r="I9" s="32"/>
    </row>
    <row r="10" customHeight="1" spans="1:9">
      <c r="A10" s="29" t="s">
        <v>167</v>
      </c>
      <c r="B10" s="26" t="s">
        <v>168</v>
      </c>
      <c r="C10" s="39"/>
      <c r="D10" s="32" t="s">
        <v>86</v>
      </c>
      <c r="E10" s="32" t="s">
        <v>86</v>
      </c>
      <c r="F10" s="32" t="s">
        <v>86</v>
      </c>
      <c r="G10" s="39" t="s">
        <v>169</v>
      </c>
      <c r="H10" s="39"/>
      <c r="I10" s="39"/>
    </row>
    <row r="11" hidden="1" customHeight="1" spans="1:9">
      <c r="A11" s="66" t="s">
        <v>186</v>
      </c>
      <c r="B11" s="66"/>
      <c r="C11" s="66"/>
      <c r="D11" s="105"/>
      <c r="E11" s="105"/>
      <c r="F11" s="105"/>
      <c r="G11" s="105"/>
      <c r="H11" s="105"/>
      <c r="I11" s="105"/>
    </row>
    <row r="12" customHeight="1" spans="1:7">
      <c r="A12" s="24"/>
      <c r="B12" s="24"/>
      <c r="C12" s="24"/>
      <c r="D12" s="24"/>
      <c r="E12" s="24"/>
      <c r="F12" s="24"/>
      <c r="G12" s="24"/>
    </row>
  </sheetData>
  <mergeCells count="17">
    <mergeCell ref="A1:I1"/>
    <mergeCell ref="E2:F2"/>
    <mergeCell ref="G6:I6"/>
    <mergeCell ref="G7:I7"/>
    <mergeCell ref="G8:I8"/>
    <mergeCell ref="G9:I9"/>
    <mergeCell ref="G10:I10"/>
    <mergeCell ref="A11:C11"/>
    <mergeCell ref="A12:G12"/>
    <mergeCell ref="A2:A3"/>
    <mergeCell ref="D2:D3"/>
    <mergeCell ref="D4:D5"/>
    <mergeCell ref="E4:E5"/>
    <mergeCell ref="F4:F5"/>
    <mergeCell ref="B2:C3"/>
    <mergeCell ref="G2:I3"/>
    <mergeCell ref="G4:I5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opLeftCell="B1" workbookViewId="0">
      <selection activeCell="K12" sqref="K12"/>
    </sheetView>
  </sheetViews>
  <sheetFormatPr defaultColWidth="9" defaultRowHeight="20.4" customHeight="1"/>
  <cols>
    <col min="1" max="1" width="7.36666666666667" style="18" hidden="1" customWidth="1"/>
    <col min="2" max="2" width="26" customWidth="1"/>
    <col min="3" max="3" width="36" customWidth="1"/>
    <col min="4" max="6" width="9.18333333333333" customWidth="1"/>
    <col min="7" max="8" width="9.63333333333333" customWidth="1"/>
    <col min="9" max="9" width="25.45" customWidth="1"/>
  </cols>
  <sheetData>
    <row r="1" customHeight="1" spans="1:9">
      <c r="A1" s="47" t="s">
        <v>76</v>
      </c>
      <c r="B1" s="47"/>
      <c r="C1" s="47"/>
      <c r="D1" s="47"/>
      <c r="E1" s="47"/>
      <c r="F1" s="47"/>
      <c r="G1" s="47"/>
      <c r="H1" s="47"/>
      <c r="I1" s="47"/>
    </row>
    <row r="2" customHeight="1" spans="1:9">
      <c r="A2" s="25" t="s">
        <v>77</v>
      </c>
      <c r="B2" s="26" t="s">
        <v>76</v>
      </c>
      <c r="C2" s="26"/>
      <c r="D2" s="26" t="s">
        <v>78</v>
      </c>
      <c r="E2" s="26" t="s">
        <v>79</v>
      </c>
      <c r="F2" s="26"/>
      <c r="G2" s="26" t="s">
        <v>80</v>
      </c>
      <c r="H2" s="26"/>
      <c r="I2" s="26"/>
    </row>
    <row r="3" customHeight="1" spans="1:9">
      <c r="A3" s="25"/>
      <c r="B3" s="26"/>
      <c r="C3" s="26"/>
      <c r="D3" s="26"/>
      <c r="E3" s="26" t="s">
        <v>81</v>
      </c>
      <c r="F3" s="26" t="s">
        <v>82</v>
      </c>
      <c r="G3" s="26"/>
      <c r="H3" s="26"/>
      <c r="I3" s="26"/>
    </row>
    <row r="4" ht="27" customHeight="1" spans="1:9">
      <c r="A4" s="48" t="s">
        <v>187</v>
      </c>
      <c r="B4" s="62" t="s">
        <v>188</v>
      </c>
      <c r="C4" s="39" t="s">
        <v>189</v>
      </c>
      <c r="D4" s="32" t="s">
        <v>86</v>
      </c>
      <c r="E4" s="32" t="s">
        <v>86</v>
      </c>
      <c r="F4" s="32" t="s">
        <v>86</v>
      </c>
      <c r="G4" s="53" t="s">
        <v>190</v>
      </c>
      <c r="H4" s="53"/>
      <c r="I4" s="53"/>
    </row>
    <row r="5" customHeight="1" spans="1:9">
      <c r="A5" s="48" t="s">
        <v>191</v>
      </c>
      <c r="B5" s="62" t="s">
        <v>125</v>
      </c>
      <c r="C5" s="53" t="s">
        <v>192</v>
      </c>
      <c r="D5" s="32" t="s">
        <v>86</v>
      </c>
      <c r="E5" s="32" t="s">
        <v>86</v>
      </c>
      <c r="F5" s="32" t="s">
        <v>86</v>
      </c>
      <c r="G5" s="53" t="s">
        <v>193</v>
      </c>
      <c r="H5" s="53"/>
      <c r="I5" s="53"/>
    </row>
    <row r="6" customHeight="1" spans="1:9">
      <c r="A6" s="48" t="s">
        <v>194</v>
      </c>
      <c r="B6" s="62" t="s">
        <v>125</v>
      </c>
      <c r="C6" s="53" t="s">
        <v>195</v>
      </c>
      <c r="D6" s="32" t="s">
        <v>86</v>
      </c>
      <c r="E6" s="32" t="s">
        <v>86</v>
      </c>
      <c r="F6" s="32" t="s">
        <v>86</v>
      </c>
      <c r="G6" s="53" t="s">
        <v>196</v>
      </c>
      <c r="H6" s="53"/>
      <c r="I6" s="53"/>
    </row>
    <row r="7" customHeight="1" spans="1:9">
      <c r="A7" s="48" t="s">
        <v>197</v>
      </c>
      <c r="B7" s="62" t="s">
        <v>125</v>
      </c>
      <c r="C7" s="52" t="s">
        <v>198</v>
      </c>
      <c r="D7" s="32" t="s">
        <v>86</v>
      </c>
      <c r="E7" s="32" t="s">
        <v>86</v>
      </c>
      <c r="F7" s="32" t="s">
        <v>86</v>
      </c>
      <c r="G7" s="33" t="s">
        <v>199</v>
      </c>
      <c r="H7" s="34"/>
      <c r="I7" s="45"/>
    </row>
    <row r="8" customHeight="1" spans="1:9">
      <c r="A8" s="48" t="s">
        <v>200</v>
      </c>
      <c r="B8" s="62" t="s">
        <v>125</v>
      </c>
      <c r="C8" s="53" t="s">
        <v>201</v>
      </c>
      <c r="D8" s="32" t="s">
        <v>86</v>
      </c>
      <c r="E8" s="32" t="s">
        <v>86</v>
      </c>
      <c r="F8" s="32" t="s">
        <v>86</v>
      </c>
      <c r="G8" s="83" t="s">
        <v>202</v>
      </c>
      <c r="H8" s="84"/>
      <c r="I8" s="96"/>
    </row>
    <row r="9" customHeight="1" spans="1:9">
      <c r="A9" s="85" t="s">
        <v>203</v>
      </c>
      <c r="B9" s="62" t="s">
        <v>125</v>
      </c>
      <c r="C9" s="53" t="s">
        <v>204</v>
      </c>
      <c r="D9" s="32" t="s">
        <v>86</v>
      </c>
      <c r="E9" s="32" t="s">
        <v>86</v>
      </c>
      <c r="F9" s="32" t="s">
        <v>86</v>
      </c>
      <c r="G9" s="86"/>
      <c r="H9" s="87"/>
      <c r="I9" s="97"/>
    </row>
    <row r="10" customHeight="1" spans="1:9">
      <c r="A10" s="88"/>
      <c r="B10" s="62" t="s">
        <v>125</v>
      </c>
      <c r="C10" s="39" t="s">
        <v>205</v>
      </c>
      <c r="D10" s="32" t="s">
        <v>86</v>
      </c>
      <c r="E10" s="32" t="s">
        <v>86</v>
      </c>
      <c r="F10" s="32" t="s">
        <v>86</v>
      </c>
      <c r="G10" s="89"/>
      <c r="H10" s="90"/>
      <c r="I10" s="98"/>
    </row>
    <row r="11" customHeight="1" spans="1:9">
      <c r="A11" s="48" t="s">
        <v>206</v>
      </c>
      <c r="B11" s="62" t="s">
        <v>125</v>
      </c>
      <c r="C11" s="52" t="s">
        <v>207</v>
      </c>
      <c r="D11" s="32" t="s">
        <v>86</v>
      </c>
      <c r="E11" s="32" t="s">
        <v>86</v>
      </c>
      <c r="F11" s="32" t="s">
        <v>86</v>
      </c>
      <c r="G11" s="33" t="s">
        <v>208</v>
      </c>
      <c r="H11" s="34"/>
      <c r="I11" s="45"/>
    </row>
    <row r="12" customHeight="1" spans="1:9">
      <c r="A12" s="91" t="s">
        <v>209</v>
      </c>
      <c r="B12" s="92" t="s">
        <v>210</v>
      </c>
      <c r="C12" s="93"/>
      <c r="D12" s="59" t="s">
        <v>86</v>
      </c>
      <c r="E12" s="59" t="s">
        <v>86</v>
      </c>
      <c r="F12" s="59" t="s">
        <v>86</v>
      </c>
      <c r="G12" s="60" t="s">
        <v>211</v>
      </c>
      <c r="H12" s="61"/>
      <c r="I12" s="68"/>
    </row>
    <row r="13" customHeight="1" spans="1:9">
      <c r="A13" s="91" t="s">
        <v>212</v>
      </c>
      <c r="B13" s="94" t="s">
        <v>213</v>
      </c>
      <c r="C13" s="95"/>
      <c r="D13" s="59" t="s">
        <v>86</v>
      </c>
      <c r="E13" s="59" t="s">
        <v>86</v>
      </c>
      <c r="F13" s="59" t="s">
        <v>86</v>
      </c>
      <c r="G13" s="60" t="s">
        <v>214</v>
      </c>
      <c r="H13" s="61"/>
      <c r="I13" s="68"/>
    </row>
    <row r="14" customHeight="1" spans="1:9">
      <c r="A14" s="48" t="s">
        <v>215</v>
      </c>
      <c r="B14" s="62" t="s">
        <v>216</v>
      </c>
      <c r="C14" s="39"/>
      <c r="D14" s="32" t="s">
        <v>86</v>
      </c>
      <c r="E14" s="32" t="s">
        <v>86</v>
      </c>
      <c r="F14" s="32" t="s">
        <v>86</v>
      </c>
      <c r="G14" s="33" t="s">
        <v>217</v>
      </c>
      <c r="H14" s="34"/>
      <c r="I14" s="45"/>
    </row>
    <row r="15" customHeight="1" spans="1:9">
      <c r="A15" s="29" t="s">
        <v>164</v>
      </c>
      <c r="B15" s="26" t="s">
        <v>165</v>
      </c>
      <c r="C15" s="39" t="s">
        <v>166</v>
      </c>
      <c r="D15" s="32" t="s">
        <v>86</v>
      </c>
      <c r="E15" s="32" t="s">
        <v>86</v>
      </c>
      <c r="F15" s="32" t="s">
        <v>86</v>
      </c>
      <c r="G15" s="32"/>
      <c r="H15" s="32"/>
      <c r="I15" s="32"/>
    </row>
    <row r="16" customHeight="1" spans="1:9">
      <c r="A16" s="29" t="s">
        <v>167</v>
      </c>
      <c r="B16" s="26" t="s">
        <v>168</v>
      </c>
      <c r="C16" s="39"/>
      <c r="D16" s="32" t="s">
        <v>86</v>
      </c>
      <c r="E16" s="32" t="s">
        <v>86</v>
      </c>
      <c r="F16" s="32" t="s">
        <v>86</v>
      </c>
      <c r="G16" s="39" t="s">
        <v>169</v>
      </c>
      <c r="H16" s="39"/>
      <c r="I16" s="39"/>
    </row>
    <row r="17" hidden="1" customHeight="1" spans="1:9">
      <c r="A17" s="63"/>
      <c r="B17" s="64"/>
      <c r="C17" s="65" t="s">
        <v>218</v>
      </c>
      <c r="D17" s="65">
        <v>300</v>
      </c>
      <c r="E17" s="65">
        <v>300</v>
      </c>
      <c r="F17" s="65">
        <v>300</v>
      </c>
      <c r="G17" s="64"/>
      <c r="H17" s="64"/>
      <c r="I17" s="64"/>
    </row>
    <row r="18" hidden="1" customHeight="1" spans="1:9">
      <c r="A18" s="66" t="s">
        <v>186</v>
      </c>
      <c r="B18" s="66"/>
      <c r="C18" s="66"/>
      <c r="D18" s="64"/>
      <c r="E18" s="64"/>
      <c r="F18" s="64"/>
      <c r="G18" s="64"/>
      <c r="H18" s="64"/>
      <c r="I18" s="64"/>
    </row>
    <row r="19" customHeight="1" spans="1:7">
      <c r="A19" s="24"/>
      <c r="B19" s="24"/>
      <c r="C19" s="24"/>
      <c r="D19" s="24"/>
      <c r="E19" s="24"/>
      <c r="F19" s="24"/>
      <c r="G19" s="24"/>
    </row>
  </sheetData>
  <mergeCells count="22">
    <mergeCell ref="A1:I1"/>
    <mergeCell ref="E2:F2"/>
    <mergeCell ref="G4:I4"/>
    <mergeCell ref="G5:I5"/>
    <mergeCell ref="G6:I6"/>
    <mergeCell ref="G7:I7"/>
    <mergeCell ref="G11:I11"/>
    <mergeCell ref="B12:C12"/>
    <mergeCell ref="G12:I12"/>
    <mergeCell ref="B13:C13"/>
    <mergeCell ref="G13:I13"/>
    <mergeCell ref="G14:I14"/>
    <mergeCell ref="G15:I15"/>
    <mergeCell ref="G16:I16"/>
    <mergeCell ref="A18:C18"/>
    <mergeCell ref="A19:G19"/>
    <mergeCell ref="A2:A3"/>
    <mergeCell ref="A9:A10"/>
    <mergeCell ref="D2:D3"/>
    <mergeCell ref="B2:C3"/>
    <mergeCell ref="G2:I3"/>
    <mergeCell ref="G8:I10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opLeftCell="B1" workbookViewId="0">
      <selection activeCell="N12" sqref="N12"/>
    </sheetView>
  </sheetViews>
  <sheetFormatPr defaultColWidth="9" defaultRowHeight="20.4" customHeight="1"/>
  <cols>
    <col min="1" max="1" width="7.36666666666667" style="18" hidden="1" customWidth="1"/>
    <col min="2" max="2" width="26" customWidth="1"/>
    <col min="3" max="3" width="36" customWidth="1"/>
    <col min="4" max="6" width="9.18333333333333" customWidth="1"/>
    <col min="7" max="8" width="9.63333333333333" customWidth="1"/>
    <col min="9" max="9" width="25.45" customWidth="1"/>
  </cols>
  <sheetData>
    <row r="1" customHeight="1" spans="1:9">
      <c r="A1" s="47" t="s">
        <v>76</v>
      </c>
      <c r="B1" s="47"/>
      <c r="C1" s="47"/>
      <c r="D1" s="47"/>
      <c r="E1" s="47"/>
      <c r="F1" s="47"/>
      <c r="G1" s="47"/>
      <c r="H1" s="47"/>
      <c r="I1" s="47"/>
    </row>
    <row r="2" customHeight="1" spans="1:9">
      <c r="A2" s="25" t="s">
        <v>77</v>
      </c>
      <c r="B2" s="26" t="s">
        <v>76</v>
      </c>
      <c r="C2" s="26"/>
      <c r="D2" s="26" t="s">
        <v>78</v>
      </c>
      <c r="E2" s="26" t="s">
        <v>79</v>
      </c>
      <c r="F2" s="26"/>
      <c r="G2" s="26" t="s">
        <v>80</v>
      </c>
      <c r="H2" s="26"/>
      <c r="I2" s="26"/>
    </row>
    <row r="3" customHeight="1" spans="1:9">
      <c r="A3" s="25"/>
      <c r="B3" s="26"/>
      <c r="C3" s="26"/>
      <c r="D3" s="26"/>
      <c r="E3" s="26" t="s">
        <v>81</v>
      </c>
      <c r="F3" s="26" t="s">
        <v>82</v>
      </c>
      <c r="G3" s="26"/>
      <c r="H3" s="26"/>
      <c r="I3" s="26"/>
    </row>
    <row r="4" ht="38" customHeight="1" spans="1:9">
      <c r="A4" s="75">
        <v>66544</v>
      </c>
      <c r="B4" s="76" t="s">
        <v>219</v>
      </c>
      <c r="C4" s="39" t="s">
        <v>220</v>
      </c>
      <c r="D4" s="32" t="s">
        <v>86</v>
      </c>
      <c r="E4" s="32" t="s">
        <v>86</v>
      </c>
      <c r="F4" s="32" t="s">
        <v>86</v>
      </c>
      <c r="G4" s="33" t="s">
        <v>221</v>
      </c>
      <c r="H4" s="34"/>
      <c r="I4" s="45"/>
    </row>
    <row r="5" customHeight="1" spans="1:9">
      <c r="A5" s="29" t="s">
        <v>222</v>
      </c>
      <c r="B5" s="77" t="s">
        <v>223</v>
      </c>
      <c r="C5" s="52" t="s">
        <v>224</v>
      </c>
      <c r="D5" s="32" t="s">
        <v>86</v>
      </c>
      <c r="E5" s="32" t="s">
        <v>86</v>
      </c>
      <c r="F5" s="32" t="s">
        <v>86</v>
      </c>
      <c r="G5" s="60" t="s">
        <v>225</v>
      </c>
      <c r="H5" s="61"/>
      <c r="I5" s="68"/>
    </row>
    <row r="6" customHeight="1" spans="1:9">
      <c r="A6" s="48" t="s">
        <v>226</v>
      </c>
      <c r="B6" s="78" t="s">
        <v>227</v>
      </c>
      <c r="C6" s="79"/>
      <c r="D6" s="32" t="s">
        <v>86</v>
      </c>
      <c r="E6" s="32" t="s">
        <v>86</v>
      </c>
      <c r="F6" s="32" t="s">
        <v>86</v>
      </c>
      <c r="G6" s="33" t="s">
        <v>228</v>
      </c>
      <c r="H6" s="34"/>
      <c r="I6" s="45"/>
    </row>
    <row r="7" customHeight="1" spans="1:9">
      <c r="A7" s="48" t="s">
        <v>229</v>
      </c>
      <c r="B7" s="26" t="s">
        <v>151</v>
      </c>
      <c r="C7" s="53" t="s">
        <v>230</v>
      </c>
      <c r="D7" s="32" t="s">
        <v>86</v>
      </c>
      <c r="E7" s="32" t="s">
        <v>86</v>
      </c>
      <c r="F7" s="32" t="s">
        <v>86</v>
      </c>
      <c r="G7" s="80" t="s">
        <v>231</v>
      </c>
      <c r="H7" s="81"/>
      <c r="I7" s="82"/>
    </row>
    <row r="8" customHeight="1" spans="1:9">
      <c r="A8" s="29" t="s">
        <v>164</v>
      </c>
      <c r="B8" s="26" t="s">
        <v>165</v>
      </c>
      <c r="C8" s="39" t="s">
        <v>166</v>
      </c>
      <c r="D8" s="32" t="s">
        <v>86</v>
      </c>
      <c r="E8" s="32" t="s">
        <v>86</v>
      </c>
      <c r="F8" s="32" t="s">
        <v>86</v>
      </c>
      <c r="G8" s="32"/>
      <c r="H8" s="32"/>
      <c r="I8" s="32"/>
    </row>
    <row r="9" customHeight="1" spans="1:9">
      <c r="A9" s="29" t="s">
        <v>167</v>
      </c>
      <c r="B9" s="26" t="s">
        <v>168</v>
      </c>
      <c r="C9" s="39"/>
      <c r="D9" s="32" t="s">
        <v>86</v>
      </c>
      <c r="E9" s="32" t="s">
        <v>86</v>
      </c>
      <c r="F9" s="32" t="s">
        <v>86</v>
      </c>
      <c r="G9" s="39" t="s">
        <v>169</v>
      </c>
      <c r="H9" s="39"/>
      <c r="I9" s="39"/>
    </row>
    <row r="10" hidden="1" customHeight="1" spans="1:9">
      <c r="A10" s="63"/>
      <c r="B10" s="64"/>
      <c r="C10" s="65" t="s">
        <v>218</v>
      </c>
      <c r="D10" s="65">
        <v>300</v>
      </c>
      <c r="E10" s="65">
        <v>300</v>
      </c>
      <c r="F10" s="65">
        <v>300</v>
      </c>
      <c r="G10" s="64"/>
      <c r="H10" s="64"/>
      <c r="I10" s="64"/>
    </row>
    <row r="11" hidden="1" customHeight="1" spans="1:3">
      <c r="A11" s="66" t="s">
        <v>186</v>
      </c>
      <c r="B11" s="66"/>
      <c r="C11" s="66"/>
    </row>
    <row r="12" customHeight="1" spans="1:7">
      <c r="A12" s="24"/>
      <c r="B12" s="24"/>
      <c r="C12" s="24"/>
      <c r="D12" s="24"/>
      <c r="E12" s="24"/>
      <c r="F12" s="24"/>
      <c r="G12" s="24"/>
    </row>
  </sheetData>
  <mergeCells count="15">
    <mergeCell ref="A1:I1"/>
    <mergeCell ref="E2:F2"/>
    <mergeCell ref="G4:I4"/>
    <mergeCell ref="G5:I5"/>
    <mergeCell ref="B6:C6"/>
    <mergeCell ref="G6:I6"/>
    <mergeCell ref="G7:I7"/>
    <mergeCell ref="G8:I8"/>
    <mergeCell ref="G9:I9"/>
    <mergeCell ref="A11:C11"/>
    <mergeCell ref="A12:G12"/>
    <mergeCell ref="A2:A3"/>
    <mergeCell ref="D2:D3"/>
    <mergeCell ref="B2:C3"/>
    <mergeCell ref="G2:I3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opLeftCell="B1" workbookViewId="0">
      <selection activeCell="M14" sqref="M14"/>
    </sheetView>
  </sheetViews>
  <sheetFormatPr defaultColWidth="9" defaultRowHeight="20.4" customHeight="1"/>
  <cols>
    <col min="1" max="1" width="7.36666666666667" style="18" hidden="1" customWidth="1"/>
    <col min="2" max="2" width="26" customWidth="1"/>
    <col min="3" max="3" width="36" customWidth="1"/>
    <col min="4" max="6" width="9.18333333333333" customWidth="1"/>
    <col min="7" max="8" width="9.63333333333333" customWidth="1"/>
    <col min="9" max="9" width="25.45" customWidth="1"/>
  </cols>
  <sheetData>
    <row r="1" customHeight="1" spans="1:9">
      <c r="A1" s="47" t="s">
        <v>76</v>
      </c>
      <c r="B1" s="47"/>
      <c r="C1" s="47"/>
      <c r="D1" s="47"/>
      <c r="E1" s="47"/>
      <c r="F1" s="47"/>
      <c r="G1" s="47"/>
      <c r="H1" s="47"/>
      <c r="I1" s="47"/>
    </row>
    <row r="2" customHeight="1" spans="1:9">
      <c r="A2" s="25" t="s">
        <v>77</v>
      </c>
      <c r="B2" s="26" t="s">
        <v>76</v>
      </c>
      <c r="C2" s="26"/>
      <c r="D2" s="26" t="s">
        <v>78</v>
      </c>
      <c r="E2" s="26" t="s">
        <v>79</v>
      </c>
      <c r="F2" s="26"/>
      <c r="G2" s="26" t="s">
        <v>80</v>
      </c>
      <c r="H2" s="26"/>
      <c r="I2" s="26"/>
    </row>
    <row r="3" customHeight="1" spans="1:9">
      <c r="A3" s="25"/>
      <c r="B3" s="26"/>
      <c r="C3" s="26"/>
      <c r="D3" s="26"/>
      <c r="E3" s="26" t="s">
        <v>81</v>
      </c>
      <c r="F3" s="26" t="s">
        <v>82</v>
      </c>
      <c r="G3" s="26"/>
      <c r="H3" s="26"/>
      <c r="I3" s="26"/>
    </row>
    <row r="4" s="69" customFormat="1" ht="38" customHeight="1" spans="1:9">
      <c r="A4" s="70" t="s">
        <v>232</v>
      </c>
      <c r="B4" s="71" t="s">
        <v>233</v>
      </c>
      <c r="C4" s="52" t="s">
        <v>234</v>
      </c>
      <c r="D4" s="32"/>
      <c r="E4" s="32" t="s">
        <v>86</v>
      </c>
      <c r="F4" s="32" t="s">
        <v>86</v>
      </c>
      <c r="G4" s="33" t="s">
        <v>235</v>
      </c>
      <c r="H4" s="34"/>
      <c r="I4" s="45"/>
    </row>
    <row r="5" s="69" customFormat="1" ht="38" customHeight="1" spans="1:9">
      <c r="A5" s="70" t="s">
        <v>236</v>
      </c>
      <c r="B5" s="71" t="s">
        <v>237</v>
      </c>
      <c r="C5" s="52" t="s">
        <v>238</v>
      </c>
      <c r="D5" s="32" t="s">
        <v>86</v>
      </c>
      <c r="E5" s="32"/>
      <c r="F5" s="32"/>
      <c r="G5" s="72" t="s">
        <v>239</v>
      </c>
      <c r="H5" s="73"/>
      <c r="I5" s="74"/>
    </row>
    <row r="6" ht="38" customHeight="1" spans="1:9">
      <c r="A6" s="29" t="s">
        <v>240</v>
      </c>
      <c r="B6" s="30" t="s">
        <v>241</v>
      </c>
      <c r="C6" s="52" t="s">
        <v>242</v>
      </c>
      <c r="D6" s="32" t="s">
        <v>86</v>
      </c>
      <c r="E6" s="32" t="s">
        <v>86</v>
      </c>
      <c r="F6" s="32" t="s">
        <v>86</v>
      </c>
      <c r="G6" s="33" t="s">
        <v>243</v>
      </c>
      <c r="H6" s="34"/>
      <c r="I6" s="45"/>
    </row>
    <row r="7" customHeight="1" spans="1:9">
      <c r="A7" s="29" t="s">
        <v>164</v>
      </c>
      <c r="B7" s="26" t="s">
        <v>165</v>
      </c>
      <c r="C7" s="39" t="s">
        <v>166</v>
      </c>
      <c r="D7" s="32" t="s">
        <v>86</v>
      </c>
      <c r="E7" s="32" t="s">
        <v>86</v>
      </c>
      <c r="F7" s="32" t="s">
        <v>86</v>
      </c>
      <c r="G7" s="32"/>
      <c r="H7" s="32"/>
      <c r="I7" s="32"/>
    </row>
    <row r="8" customHeight="1" spans="1:9">
      <c r="A8" s="29" t="s">
        <v>167</v>
      </c>
      <c r="B8" s="26" t="s">
        <v>168</v>
      </c>
      <c r="C8" s="39"/>
      <c r="D8" s="32" t="s">
        <v>86</v>
      </c>
      <c r="E8" s="32" t="s">
        <v>86</v>
      </c>
      <c r="F8" s="32" t="s">
        <v>86</v>
      </c>
      <c r="G8" s="39" t="s">
        <v>169</v>
      </c>
      <c r="H8" s="39"/>
      <c r="I8" s="39"/>
    </row>
    <row r="9" ht="20" hidden="1" customHeight="1" spans="1:9">
      <c r="A9" s="63"/>
      <c r="B9" s="64"/>
      <c r="C9" s="65" t="s">
        <v>218</v>
      </c>
      <c r="D9" s="65">
        <v>300</v>
      </c>
      <c r="E9" s="65">
        <v>300</v>
      </c>
      <c r="F9" s="65">
        <v>300</v>
      </c>
      <c r="G9" s="64"/>
      <c r="H9" s="64"/>
      <c r="I9" s="64"/>
    </row>
    <row r="10" hidden="1" customHeight="1" spans="1:9">
      <c r="A10" s="66" t="s">
        <v>186</v>
      </c>
      <c r="B10" s="66"/>
      <c r="C10" s="66"/>
      <c r="D10" s="64" t="e">
        <f>SUM(D9:D9)/#REF!</f>
        <v>#REF!</v>
      </c>
      <c r="E10" s="64" t="e">
        <f>SUM(E9:E9)/#REF!</f>
        <v>#REF!</v>
      </c>
      <c r="F10" s="64" t="e">
        <f>SUM(F9:F9)/#REF!</f>
        <v>#REF!</v>
      </c>
      <c r="G10" s="64"/>
      <c r="H10" s="64"/>
      <c r="I10" s="64"/>
    </row>
    <row r="11" customHeight="1" spans="1:7">
      <c r="A11" s="24"/>
      <c r="B11" s="24"/>
      <c r="C11" s="24"/>
      <c r="D11" s="24"/>
      <c r="E11" s="24"/>
      <c r="F11" s="24"/>
      <c r="G11" s="24"/>
    </row>
  </sheetData>
  <mergeCells count="13">
    <mergeCell ref="A1:I1"/>
    <mergeCell ref="E2:F2"/>
    <mergeCell ref="G4:I4"/>
    <mergeCell ref="G5:I5"/>
    <mergeCell ref="G6:I6"/>
    <mergeCell ref="G7:I7"/>
    <mergeCell ref="G8:I8"/>
    <mergeCell ref="A10:C10"/>
    <mergeCell ref="A11:G11"/>
    <mergeCell ref="A2:A3"/>
    <mergeCell ref="D2:D3"/>
    <mergeCell ref="B2:C3"/>
    <mergeCell ref="G2:I3"/>
  </mergeCells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opLeftCell="B1" workbookViewId="0">
      <selection activeCell="I18" sqref="I18"/>
    </sheetView>
  </sheetViews>
  <sheetFormatPr defaultColWidth="9" defaultRowHeight="20.4" customHeight="1"/>
  <cols>
    <col min="1" max="1" width="7.36666666666667" style="18" hidden="1" customWidth="1"/>
    <col min="2" max="2" width="26" customWidth="1"/>
    <col min="3" max="3" width="36" customWidth="1"/>
    <col min="4" max="6" width="9.18333333333333" customWidth="1"/>
    <col min="7" max="8" width="9.63333333333333" customWidth="1"/>
    <col min="9" max="9" width="25.45" customWidth="1"/>
  </cols>
  <sheetData>
    <row r="1" customHeight="1" spans="1:9">
      <c r="A1" s="47" t="s">
        <v>76</v>
      </c>
      <c r="B1" s="47"/>
      <c r="C1" s="47"/>
      <c r="D1" s="47"/>
      <c r="E1" s="47"/>
      <c r="F1" s="47"/>
      <c r="G1" s="47"/>
      <c r="H1" s="47"/>
      <c r="I1" s="47"/>
    </row>
    <row r="2" customHeight="1" spans="1:9">
      <c r="A2" s="25" t="s">
        <v>77</v>
      </c>
      <c r="B2" s="26" t="s">
        <v>76</v>
      </c>
      <c r="C2" s="26"/>
      <c r="D2" s="26" t="s">
        <v>78</v>
      </c>
      <c r="E2" s="26" t="s">
        <v>79</v>
      </c>
      <c r="F2" s="26"/>
      <c r="G2" s="26" t="s">
        <v>80</v>
      </c>
      <c r="H2" s="26"/>
      <c r="I2" s="26"/>
    </row>
    <row r="3" customHeight="1" spans="1:9">
      <c r="A3" s="25"/>
      <c r="B3" s="26"/>
      <c r="C3" s="26"/>
      <c r="D3" s="26"/>
      <c r="E3" s="26" t="s">
        <v>81</v>
      </c>
      <c r="F3" s="26" t="s">
        <v>82</v>
      </c>
      <c r="G3" s="26"/>
      <c r="H3" s="26"/>
      <c r="I3" s="26"/>
    </row>
    <row r="4" ht="26" customHeight="1" spans="1:9">
      <c r="A4" s="48" t="s">
        <v>244</v>
      </c>
      <c r="B4" s="49" t="s">
        <v>148</v>
      </c>
      <c r="C4" s="39" t="s">
        <v>245</v>
      </c>
      <c r="D4" s="32" t="s">
        <v>86</v>
      </c>
      <c r="E4" s="32" t="s">
        <v>86</v>
      </c>
      <c r="F4" s="32" t="s">
        <v>86</v>
      </c>
      <c r="G4" s="50" t="s">
        <v>246</v>
      </c>
      <c r="H4" s="51"/>
      <c r="I4" s="67"/>
    </row>
    <row r="5" ht="39" customHeight="1" spans="1:9">
      <c r="A5" s="48" t="s">
        <v>247</v>
      </c>
      <c r="B5" s="26" t="s">
        <v>151</v>
      </c>
      <c r="C5" s="52" t="s">
        <v>248</v>
      </c>
      <c r="D5" s="32" t="s">
        <v>86</v>
      </c>
      <c r="E5" s="32" t="s">
        <v>86</v>
      </c>
      <c r="F5" s="32" t="s">
        <v>86</v>
      </c>
      <c r="G5" s="53" t="s">
        <v>249</v>
      </c>
      <c r="H5" s="53"/>
      <c r="I5" s="53"/>
    </row>
    <row r="6" customHeight="1" spans="1:9">
      <c r="A6" s="48" t="s">
        <v>250</v>
      </c>
      <c r="B6" s="54" t="s">
        <v>251</v>
      </c>
      <c r="C6" s="55"/>
      <c r="D6" s="32" t="s">
        <v>86</v>
      </c>
      <c r="E6" s="32" t="s">
        <v>86</v>
      </c>
      <c r="F6" s="32" t="s">
        <v>86</v>
      </c>
      <c r="G6" s="33" t="s">
        <v>252</v>
      </c>
      <c r="H6" s="34"/>
      <c r="I6" s="45"/>
    </row>
    <row r="7" ht="31" customHeight="1" spans="1:9">
      <c r="A7" s="56" t="s">
        <v>253</v>
      </c>
      <c r="B7" s="57" t="s">
        <v>254</v>
      </c>
      <c r="C7" s="58" t="s">
        <v>255</v>
      </c>
      <c r="D7" s="59" t="s">
        <v>86</v>
      </c>
      <c r="E7" s="59" t="s">
        <v>86</v>
      </c>
      <c r="F7" s="59" t="s">
        <v>86</v>
      </c>
      <c r="G7" s="60" t="s">
        <v>256</v>
      </c>
      <c r="H7" s="61"/>
      <c r="I7" s="68"/>
    </row>
    <row r="8" customHeight="1" spans="1:9">
      <c r="A8" s="48" t="s">
        <v>257</v>
      </c>
      <c r="B8" s="62" t="s">
        <v>258</v>
      </c>
      <c r="C8" s="62"/>
      <c r="D8" s="32" t="s">
        <v>86</v>
      </c>
      <c r="E8" s="32" t="s">
        <v>86</v>
      </c>
      <c r="F8" s="32" t="s">
        <v>86</v>
      </c>
      <c r="G8" s="33" t="s">
        <v>259</v>
      </c>
      <c r="H8" s="34"/>
      <c r="I8" s="45"/>
    </row>
    <row r="9" customHeight="1" spans="1:9">
      <c r="A9" s="29" t="s">
        <v>164</v>
      </c>
      <c r="B9" s="26" t="s">
        <v>165</v>
      </c>
      <c r="C9" s="39" t="s">
        <v>166</v>
      </c>
      <c r="D9" s="32" t="s">
        <v>86</v>
      </c>
      <c r="E9" s="32" t="s">
        <v>86</v>
      </c>
      <c r="F9" s="32" t="s">
        <v>86</v>
      </c>
      <c r="G9" s="32"/>
      <c r="H9" s="32"/>
      <c r="I9" s="32"/>
    </row>
    <row r="10" customHeight="1" spans="1:9">
      <c r="A10" s="29" t="s">
        <v>167</v>
      </c>
      <c r="B10" s="26" t="s">
        <v>168</v>
      </c>
      <c r="C10" s="39"/>
      <c r="D10" s="32" t="s">
        <v>86</v>
      </c>
      <c r="E10" s="32" t="s">
        <v>86</v>
      </c>
      <c r="F10" s="32" t="s">
        <v>86</v>
      </c>
      <c r="G10" s="39" t="s">
        <v>169</v>
      </c>
      <c r="H10" s="39"/>
      <c r="I10" s="39"/>
    </row>
    <row r="11" hidden="1" customHeight="1" spans="1:9">
      <c r="A11" s="63"/>
      <c r="B11" s="64"/>
      <c r="C11" s="65" t="s">
        <v>218</v>
      </c>
      <c r="D11" s="65">
        <v>300</v>
      </c>
      <c r="E11" s="65">
        <v>300</v>
      </c>
      <c r="F11" s="65">
        <v>300</v>
      </c>
      <c r="G11" s="64"/>
      <c r="H11" s="64"/>
      <c r="I11" s="64"/>
    </row>
    <row r="12" hidden="1" customHeight="1" spans="1:9">
      <c r="A12" s="66" t="s">
        <v>186</v>
      </c>
      <c r="B12" s="66"/>
      <c r="C12" s="66"/>
      <c r="D12" s="64" t="e">
        <f>SUM(D11:D11)/#REF!</f>
        <v>#REF!</v>
      </c>
      <c r="E12" s="64" t="e">
        <f>SUM(E11:E11)/#REF!</f>
        <v>#REF!</v>
      </c>
      <c r="F12" s="64" t="e">
        <f>SUM(F11:F11)/#REF!</f>
        <v>#REF!</v>
      </c>
      <c r="G12" s="64"/>
      <c r="H12" s="64"/>
      <c r="I12" s="64"/>
    </row>
    <row r="13" customHeight="1" spans="1:7">
      <c r="A13" s="24"/>
      <c r="B13" s="24"/>
      <c r="C13" s="24"/>
      <c r="D13" s="24"/>
      <c r="E13" s="24"/>
      <c r="F13" s="24"/>
      <c r="G13" s="24"/>
    </row>
  </sheetData>
  <mergeCells count="17">
    <mergeCell ref="A1:I1"/>
    <mergeCell ref="E2:F2"/>
    <mergeCell ref="G4:I4"/>
    <mergeCell ref="G5:I5"/>
    <mergeCell ref="B6:C6"/>
    <mergeCell ref="G6:I6"/>
    <mergeCell ref="G7:I7"/>
    <mergeCell ref="B8:C8"/>
    <mergeCell ref="G8:I8"/>
    <mergeCell ref="G9:I9"/>
    <mergeCell ref="G10:I10"/>
    <mergeCell ref="A12:C12"/>
    <mergeCell ref="A13:G13"/>
    <mergeCell ref="A2:A3"/>
    <mergeCell ref="D2:D3"/>
    <mergeCell ref="B2:C3"/>
    <mergeCell ref="G2:I3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opLeftCell="C1" workbookViewId="0">
      <selection activeCell="H17" sqref="H17"/>
    </sheetView>
  </sheetViews>
  <sheetFormatPr defaultColWidth="9" defaultRowHeight="20.4" customHeight="1"/>
  <cols>
    <col min="1" max="1" width="7.36666666666667" style="18" hidden="1" customWidth="1"/>
    <col min="2" max="2" width="26" customWidth="1"/>
    <col min="3" max="3" width="36" customWidth="1"/>
    <col min="4" max="4" width="5.63333333333333" customWidth="1"/>
    <col min="5" max="5" width="5.08333333333333" customWidth="1"/>
    <col min="6" max="6" width="5.45" customWidth="1"/>
    <col min="7" max="8" width="9.63333333333333" customWidth="1"/>
    <col min="9" max="9" width="25.45" customWidth="1"/>
  </cols>
  <sheetData>
    <row r="1" customHeight="1" spans="1:9">
      <c r="A1" s="19" t="s">
        <v>76</v>
      </c>
      <c r="B1" s="20"/>
      <c r="C1" s="20"/>
      <c r="D1" s="20"/>
      <c r="E1" s="20"/>
      <c r="F1" s="20"/>
      <c r="G1" s="20"/>
      <c r="H1" s="20"/>
      <c r="I1" s="42"/>
    </row>
    <row r="2" customHeight="1" spans="1:9">
      <c r="A2" s="21" t="s">
        <v>77</v>
      </c>
      <c r="B2" s="22" t="s">
        <v>76</v>
      </c>
      <c r="C2" s="22"/>
      <c r="D2" s="22" t="s">
        <v>78</v>
      </c>
      <c r="E2" s="22" t="s">
        <v>79</v>
      </c>
      <c r="F2" s="22"/>
      <c r="G2" s="23" t="s">
        <v>80</v>
      </c>
      <c r="H2" s="24"/>
      <c r="I2" s="43"/>
    </row>
    <row r="3" customHeight="1" spans="1:9">
      <c r="A3" s="25"/>
      <c r="B3" s="26"/>
      <c r="C3" s="26"/>
      <c r="D3" s="26"/>
      <c r="E3" s="26" t="s">
        <v>81</v>
      </c>
      <c r="F3" s="26" t="s">
        <v>82</v>
      </c>
      <c r="G3" s="27"/>
      <c r="H3" s="28"/>
      <c r="I3" s="44"/>
    </row>
    <row r="4" customHeight="1" spans="1:9">
      <c r="A4" s="29" t="s">
        <v>260</v>
      </c>
      <c r="B4" s="30" t="s">
        <v>261</v>
      </c>
      <c r="C4" s="31" t="s">
        <v>262</v>
      </c>
      <c r="D4" s="32" t="s">
        <v>86</v>
      </c>
      <c r="E4" s="32" t="s">
        <v>86</v>
      </c>
      <c r="F4" s="32" t="s">
        <v>86</v>
      </c>
      <c r="G4" s="33" t="s">
        <v>263</v>
      </c>
      <c r="H4" s="34"/>
      <c r="I4" s="45"/>
    </row>
    <row r="5" ht="34" customHeight="1" spans="1:9">
      <c r="A5" s="29" t="s">
        <v>264</v>
      </c>
      <c r="B5" s="30" t="s">
        <v>265</v>
      </c>
      <c r="C5" s="35"/>
      <c r="D5" s="32" t="s">
        <v>86</v>
      </c>
      <c r="E5" s="32" t="s">
        <v>86</v>
      </c>
      <c r="F5" s="32" t="s">
        <v>86</v>
      </c>
      <c r="G5" s="36" t="s">
        <v>266</v>
      </c>
      <c r="H5" s="37"/>
      <c r="I5" s="46"/>
    </row>
    <row r="6" ht="36" customHeight="1" spans="1:9">
      <c r="A6" s="29" t="s">
        <v>267</v>
      </c>
      <c r="B6" s="30" t="s">
        <v>268</v>
      </c>
      <c r="C6" s="38"/>
      <c r="D6" s="32" t="s">
        <v>86</v>
      </c>
      <c r="E6" s="32" t="s">
        <v>86</v>
      </c>
      <c r="F6" s="32" t="s">
        <v>86</v>
      </c>
      <c r="G6" s="36" t="s">
        <v>269</v>
      </c>
      <c r="H6" s="37"/>
      <c r="I6" s="46"/>
    </row>
    <row r="7" customHeight="1" spans="1:9">
      <c r="A7" s="29" t="s">
        <v>167</v>
      </c>
      <c r="B7" s="26" t="s">
        <v>168</v>
      </c>
      <c r="C7" s="39"/>
      <c r="D7" s="32" t="s">
        <v>86</v>
      </c>
      <c r="E7" s="32" t="s">
        <v>86</v>
      </c>
      <c r="F7" s="32" t="s">
        <v>86</v>
      </c>
      <c r="G7" s="33" t="s">
        <v>169</v>
      </c>
      <c r="H7" s="34"/>
      <c r="I7" s="45"/>
    </row>
    <row r="8" hidden="1" customHeight="1" spans="1:9">
      <c r="A8" s="40"/>
      <c r="B8" s="40"/>
      <c r="C8" s="40"/>
      <c r="D8" s="40"/>
      <c r="E8" s="40"/>
      <c r="F8" s="40"/>
      <c r="G8" s="40"/>
      <c r="H8" s="40"/>
      <c r="I8" s="40"/>
    </row>
    <row r="9" hidden="1" customHeight="1" spans="1:9">
      <c r="A9" s="41" t="s">
        <v>186</v>
      </c>
      <c r="B9" s="41"/>
      <c r="C9" s="41"/>
      <c r="D9" s="40"/>
      <c r="E9" s="40"/>
      <c r="F9" s="40"/>
      <c r="G9" s="40"/>
      <c r="H9" s="40"/>
      <c r="I9" s="40"/>
    </row>
    <row r="10" customHeight="1" spans="1:7">
      <c r="A10" s="24"/>
      <c r="B10" s="24"/>
      <c r="C10" s="24"/>
      <c r="D10" s="24"/>
      <c r="E10" s="24"/>
      <c r="F10" s="24"/>
      <c r="G10" s="24"/>
    </row>
  </sheetData>
  <mergeCells count="13">
    <mergeCell ref="A1:I1"/>
    <mergeCell ref="E2:F2"/>
    <mergeCell ref="G4:I4"/>
    <mergeCell ref="G5:I5"/>
    <mergeCell ref="G6:I6"/>
    <mergeCell ref="G7:I7"/>
    <mergeCell ref="A9:C9"/>
    <mergeCell ref="A10:G10"/>
    <mergeCell ref="A2:A3"/>
    <mergeCell ref="C4:C6"/>
    <mergeCell ref="D2:D3"/>
    <mergeCell ref="B2:C3"/>
    <mergeCell ref="G2:I3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7"/>
  <sheetViews>
    <sheetView workbookViewId="0">
      <selection activeCell="H6" sqref="H6"/>
    </sheetView>
  </sheetViews>
  <sheetFormatPr defaultColWidth="18.2666666666667" defaultRowHeight="22" customHeight="1" outlineLevelCol="5"/>
  <cols>
    <col min="1" max="1" width="18.2666666666667" customWidth="1"/>
    <col min="2" max="2" width="37.1833333333333" customWidth="1"/>
    <col min="3" max="5" width="10.0833333333333" customWidth="1"/>
    <col min="6" max="6" width="34.9" customWidth="1"/>
    <col min="7" max="7" width="18.2666666666667" customWidth="1"/>
  </cols>
  <sheetData>
    <row r="1" customHeight="1" spans="1:6">
      <c r="A1" s="1" t="s">
        <v>270</v>
      </c>
      <c r="B1" s="1"/>
      <c r="C1" s="1"/>
      <c r="D1" s="1"/>
      <c r="E1" s="1"/>
      <c r="F1" s="1"/>
    </row>
    <row r="2" customHeight="1" spans="1:6">
      <c r="A2" s="2" t="s">
        <v>271</v>
      </c>
      <c r="B2" s="2"/>
      <c r="C2" s="2" t="s">
        <v>272</v>
      </c>
      <c r="D2" s="2" t="s">
        <v>273</v>
      </c>
      <c r="E2" s="2" t="s">
        <v>274</v>
      </c>
      <c r="F2" s="2" t="s">
        <v>275</v>
      </c>
    </row>
    <row r="3" ht="36" customHeight="1" spans="1:6">
      <c r="A3" s="3" t="s">
        <v>276</v>
      </c>
      <c r="B3" s="3" t="s">
        <v>277</v>
      </c>
      <c r="C3" s="4" t="s">
        <v>86</v>
      </c>
      <c r="D3" s="4" t="s">
        <v>86</v>
      </c>
      <c r="E3" s="4" t="s">
        <v>86</v>
      </c>
      <c r="F3" s="3" t="s">
        <v>278</v>
      </c>
    </row>
    <row r="4" ht="36" customHeight="1" spans="1:6">
      <c r="A4" s="3" t="s">
        <v>279</v>
      </c>
      <c r="B4" s="3" t="s">
        <v>280</v>
      </c>
      <c r="C4" s="4" t="s">
        <v>86</v>
      </c>
      <c r="D4" s="4" t="s">
        <v>86</v>
      </c>
      <c r="E4" s="4" t="s">
        <v>86</v>
      </c>
      <c r="F4" s="3" t="s">
        <v>281</v>
      </c>
    </row>
    <row r="5" ht="36" customHeight="1" spans="1:6">
      <c r="A5" s="3" t="s">
        <v>282</v>
      </c>
      <c r="B5" s="3" t="s">
        <v>283</v>
      </c>
      <c r="C5" s="4" t="s">
        <v>86</v>
      </c>
      <c r="D5" s="4" t="s">
        <v>86</v>
      </c>
      <c r="E5" s="4" t="s">
        <v>86</v>
      </c>
      <c r="F5" s="3" t="s">
        <v>284</v>
      </c>
    </row>
    <row r="6" ht="36" customHeight="1" spans="1:6">
      <c r="A6" s="3" t="s">
        <v>97</v>
      </c>
      <c r="B6" s="3" t="s">
        <v>285</v>
      </c>
      <c r="C6" s="4" t="s">
        <v>86</v>
      </c>
      <c r="D6" s="4" t="s">
        <v>86</v>
      </c>
      <c r="E6" s="4" t="s">
        <v>86</v>
      </c>
      <c r="F6" s="3" t="s">
        <v>286</v>
      </c>
    </row>
    <row r="7" ht="36" customHeight="1" spans="1:6">
      <c r="A7" s="3" t="s">
        <v>287</v>
      </c>
      <c r="B7" s="3" t="s">
        <v>288</v>
      </c>
      <c r="C7" s="4" t="s">
        <v>86</v>
      </c>
      <c r="D7" s="4" t="s">
        <v>86</v>
      </c>
      <c r="E7" s="4" t="s">
        <v>86</v>
      </c>
      <c r="F7" s="3" t="s">
        <v>289</v>
      </c>
    </row>
    <row r="8" ht="25" customHeight="1" spans="1:6">
      <c r="A8" s="3" t="s">
        <v>290</v>
      </c>
      <c r="B8" s="3" t="s">
        <v>291</v>
      </c>
      <c r="C8" s="4" t="s">
        <v>86</v>
      </c>
      <c r="D8" s="4" t="s">
        <v>86</v>
      </c>
      <c r="E8" s="4" t="s">
        <v>86</v>
      </c>
      <c r="F8" s="3" t="s">
        <v>292</v>
      </c>
    </row>
    <row r="9" ht="25" customHeight="1" spans="1:6">
      <c r="A9" s="3" t="s">
        <v>144</v>
      </c>
      <c r="B9" s="3" t="s">
        <v>293</v>
      </c>
      <c r="C9" s="4" t="s">
        <v>86</v>
      </c>
      <c r="D9" s="4" t="s">
        <v>86</v>
      </c>
      <c r="E9" s="4" t="s">
        <v>86</v>
      </c>
      <c r="F9" s="3" t="s">
        <v>294</v>
      </c>
    </row>
    <row r="10" ht="25" customHeight="1" spans="1:6">
      <c r="A10" s="3" t="s">
        <v>295</v>
      </c>
      <c r="B10" s="3" t="s">
        <v>296</v>
      </c>
      <c r="C10" s="4" t="s">
        <v>86</v>
      </c>
      <c r="D10" s="4" t="s">
        <v>86</v>
      </c>
      <c r="E10" s="4" t="s">
        <v>86</v>
      </c>
      <c r="F10" s="3" t="s">
        <v>297</v>
      </c>
    </row>
    <row r="11" ht="25" customHeight="1" spans="1:6">
      <c r="A11" s="3" t="s">
        <v>298</v>
      </c>
      <c r="B11" s="3" t="s">
        <v>299</v>
      </c>
      <c r="C11" s="4" t="s">
        <v>86</v>
      </c>
      <c r="D11" s="4" t="s">
        <v>86</v>
      </c>
      <c r="E11" s="4" t="s">
        <v>86</v>
      </c>
      <c r="F11" s="3" t="s">
        <v>300</v>
      </c>
    </row>
    <row r="12" ht="25" customHeight="1" spans="1:6">
      <c r="A12" s="3" t="s">
        <v>301</v>
      </c>
      <c r="B12" s="3" t="s">
        <v>302</v>
      </c>
      <c r="C12" s="4" t="s">
        <v>86</v>
      </c>
      <c r="D12" s="4" t="s">
        <v>86</v>
      </c>
      <c r="E12" s="4" t="s">
        <v>86</v>
      </c>
      <c r="F12" s="3" t="s">
        <v>303</v>
      </c>
    </row>
    <row r="13" ht="36" customHeight="1" spans="1:6">
      <c r="A13" s="3" t="s">
        <v>304</v>
      </c>
      <c r="B13" s="3" t="s">
        <v>305</v>
      </c>
      <c r="C13" s="4" t="s">
        <v>86</v>
      </c>
      <c r="D13" s="4" t="s">
        <v>86</v>
      </c>
      <c r="E13" s="4" t="s">
        <v>86</v>
      </c>
      <c r="F13" s="3" t="s">
        <v>306</v>
      </c>
    </row>
    <row r="14" ht="36" customHeight="1" spans="1:6">
      <c r="A14" s="5" t="s">
        <v>307</v>
      </c>
      <c r="B14" s="5" t="s">
        <v>308</v>
      </c>
      <c r="C14" s="6" t="s">
        <v>86</v>
      </c>
      <c r="D14" s="6" t="s">
        <v>86</v>
      </c>
      <c r="E14" s="6" t="s">
        <v>86</v>
      </c>
      <c r="F14" s="5" t="s">
        <v>309</v>
      </c>
    </row>
    <row r="15" ht="36" customHeight="1" spans="1:6">
      <c r="A15" s="3" t="s">
        <v>310</v>
      </c>
      <c r="B15" s="3" t="s">
        <v>311</v>
      </c>
      <c r="C15" s="4" t="s">
        <v>86</v>
      </c>
      <c r="D15" s="4" t="s">
        <v>86</v>
      </c>
      <c r="E15" s="4" t="s">
        <v>86</v>
      </c>
      <c r="F15" s="3" t="s">
        <v>312</v>
      </c>
    </row>
    <row r="16" ht="36" customHeight="1" spans="1:6">
      <c r="A16" s="3" t="s">
        <v>313</v>
      </c>
      <c r="B16" s="3" t="s">
        <v>314</v>
      </c>
      <c r="C16" s="4" t="s">
        <v>86</v>
      </c>
      <c r="D16" s="4" t="s">
        <v>86</v>
      </c>
      <c r="E16" s="4" t="s">
        <v>86</v>
      </c>
      <c r="F16" s="3" t="s">
        <v>315</v>
      </c>
    </row>
    <row r="17" ht="36" customHeight="1" spans="1:6">
      <c r="A17" s="3" t="s">
        <v>316</v>
      </c>
      <c r="B17" s="3" t="s">
        <v>317</v>
      </c>
      <c r="C17" s="4" t="s">
        <v>86</v>
      </c>
      <c r="D17" s="4" t="s">
        <v>86</v>
      </c>
      <c r="E17" s="4" t="s">
        <v>86</v>
      </c>
      <c r="F17" s="3" t="s">
        <v>318</v>
      </c>
    </row>
    <row r="18" ht="36" customHeight="1" spans="1:6">
      <c r="A18" s="5" t="s">
        <v>319</v>
      </c>
      <c r="B18" s="5" t="s">
        <v>320</v>
      </c>
      <c r="C18" s="6" t="s">
        <v>86</v>
      </c>
      <c r="D18" s="6" t="s">
        <v>86</v>
      </c>
      <c r="E18" s="6" t="s">
        <v>86</v>
      </c>
      <c r="F18" s="5" t="s">
        <v>321</v>
      </c>
    </row>
    <row r="19" ht="29" customHeight="1" spans="1:6">
      <c r="A19" s="5" t="s">
        <v>322</v>
      </c>
      <c r="B19" s="5" t="s">
        <v>323</v>
      </c>
      <c r="C19" s="6" t="s">
        <v>86</v>
      </c>
      <c r="D19" s="6" t="s">
        <v>86</v>
      </c>
      <c r="E19" s="6" t="s">
        <v>86</v>
      </c>
      <c r="F19" s="5" t="s">
        <v>324</v>
      </c>
    </row>
    <row r="20" ht="25" customHeight="1" spans="1:6">
      <c r="A20" s="3" t="s">
        <v>325</v>
      </c>
      <c r="B20" s="3" t="s">
        <v>326</v>
      </c>
      <c r="C20" s="4" t="s">
        <v>86</v>
      </c>
      <c r="D20" s="4"/>
      <c r="E20" s="4"/>
      <c r="F20" s="3" t="s">
        <v>327</v>
      </c>
    </row>
    <row r="21" customHeight="1" spans="1:6">
      <c r="A21" s="3"/>
      <c r="B21" s="3" t="s">
        <v>328</v>
      </c>
      <c r="C21" s="4"/>
      <c r="D21" s="4" t="s">
        <v>86</v>
      </c>
      <c r="E21" s="4" t="s">
        <v>86</v>
      </c>
      <c r="F21" s="3"/>
    </row>
    <row r="22" customHeight="1" spans="1:6">
      <c r="A22" s="5" t="s">
        <v>329</v>
      </c>
      <c r="B22" s="5" t="s">
        <v>330</v>
      </c>
      <c r="C22" s="6" t="s">
        <v>86</v>
      </c>
      <c r="D22" s="6" t="s">
        <v>86</v>
      </c>
      <c r="E22" s="6" t="s">
        <v>86</v>
      </c>
      <c r="F22" s="5" t="s">
        <v>331</v>
      </c>
    </row>
    <row r="23" customHeight="1" spans="1:6">
      <c r="A23" s="3" t="s">
        <v>332</v>
      </c>
      <c r="B23" s="3" t="s">
        <v>333</v>
      </c>
      <c r="C23" s="4" t="s">
        <v>86</v>
      </c>
      <c r="D23" s="4" t="s">
        <v>86</v>
      </c>
      <c r="E23" s="4" t="s">
        <v>86</v>
      </c>
      <c r="F23" s="3" t="s">
        <v>334</v>
      </c>
    </row>
    <row r="24" ht="31" customHeight="1" spans="1:6">
      <c r="A24" s="3" t="s">
        <v>111</v>
      </c>
      <c r="B24" s="3" t="s">
        <v>335</v>
      </c>
      <c r="C24" s="4" t="s">
        <v>86</v>
      </c>
      <c r="D24" s="4" t="s">
        <v>86</v>
      </c>
      <c r="E24" s="4" t="s">
        <v>86</v>
      </c>
      <c r="F24" s="3" t="s">
        <v>112</v>
      </c>
    </row>
    <row r="25" ht="31" customHeight="1" spans="1:6">
      <c r="A25" s="3" t="s">
        <v>336</v>
      </c>
      <c r="B25" s="3" t="s">
        <v>337</v>
      </c>
      <c r="C25" s="4" t="s">
        <v>86</v>
      </c>
      <c r="D25" s="4" t="s">
        <v>86</v>
      </c>
      <c r="E25" s="4" t="s">
        <v>86</v>
      </c>
      <c r="F25" s="3" t="s">
        <v>338</v>
      </c>
    </row>
    <row r="26" ht="32" customHeight="1" spans="1:6">
      <c r="A26" s="7" t="s">
        <v>339</v>
      </c>
      <c r="B26" s="3" t="s">
        <v>340</v>
      </c>
      <c r="C26" s="4" t="s">
        <v>86</v>
      </c>
      <c r="D26" s="4" t="s">
        <v>86</v>
      </c>
      <c r="E26" s="4" t="s">
        <v>86</v>
      </c>
      <c r="F26" s="3" t="s">
        <v>341</v>
      </c>
    </row>
    <row r="27" ht="18" customHeight="1" spans="1:6">
      <c r="A27" s="8"/>
      <c r="B27" s="5" t="s">
        <v>342</v>
      </c>
      <c r="C27" s="6" t="s">
        <v>86</v>
      </c>
      <c r="D27" s="6" t="s">
        <v>86</v>
      </c>
      <c r="E27" s="6" t="s">
        <v>86</v>
      </c>
      <c r="F27" s="5" t="s">
        <v>343</v>
      </c>
    </row>
    <row r="28" ht="18" customHeight="1" spans="1:6">
      <c r="A28" s="9"/>
      <c r="B28" s="10" t="s">
        <v>344</v>
      </c>
      <c r="C28" s="6" t="s">
        <v>86</v>
      </c>
      <c r="D28" s="11"/>
      <c r="E28" s="11"/>
      <c r="F28" s="10" t="s">
        <v>345</v>
      </c>
    </row>
    <row r="29" ht="18" customHeight="1" spans="1:6">
      <c r="A29" s="5" t="s">
        <v>346</v>
      </c>
      <c r="B29" s="5" t="s">
        <v>346</v>
      </c>
      <c r="C29" s="6" t="s">
        <v>86</v>
      </c>
      <c r="D29" s="6" t="s">
        <v>86</v>
      </c>
      <c r="E29" s="6" t="s">
        <v>86</v>
      </c>
      <c r="F29" s="5" t="s">
        <v>347</v>
      </c>
    </row>
    <row r="30" customHeight="1" spans="1:6">
      <c r="A30" s="7" t="s">
        <v>348</v>
      </c>
      <c r="B30" s="3" t="s">
        <v>349</v>
      </c>
      <c r="C30" s="12"/>
      <c r="D30" s="12"/>
      <c r="E30" s="12" t="s">
        <v>86</v>
      </c>
      <c r="F30" s="3" t="s">
        <v>350</v>
      </c>
    </row>
    <row r="31" customHeight="1" spans="1:6">
      <c r="A31" s="13"/>
      <c r="B31" s="3" t="s">
        <v>351</v>
      </c>
      <c r="C31" s="14"/>
      <c r="D31" s="14"/>
      <c r="E31" s="14"/>
      <c r="F31" s="3" t="s">
        <v>352</v>
      </c>
    </row>
    <row r="32" customHeight="1" spans="1:6">
      <c r="A32" s="13"/>
      <c r="B32" s="3" t="s">
        <v>353</v>
      </c>
      <c r="C32" s="15"/>
      <c r="D32" s="15"/>
      <c r="E32" s="15"/>
      <c r="F32" s="3" t="s">
        <v>354</v>
      </c>
    </row>
    <row r="33" customHeight="1" spans="1:6">
      <c r="A33" s="13"/>
      <c r="B33" s="10" t="s">
        <v>355</v>
      </c>
      <c r="C33" s="11"/>
      <c r="D33" s="11"/>
      <c r="E33" s="6" t="s">
        <v>86</v>
      </c>
      <c r="F33" s="10" t="s">
        <v>356</v>
      </c>
    </row>
    <row r="34" customHeight="1" spans="1:6">
      <c r="A34" s="8"/>
      <c r="B34" s="10" t="s">
        <v>357</v>
      </c>
      <c r="C34" s="11"/>
      <c r="D34" s="11"/>
      <c r="E34" s="6" t="s">
        <v>86</v>
      </c>
      <c r="F34" s="10" t="s">
        <v>358</v>
      </c>
    </row>
    <row r="35" customHeight="1" spans="1:6">
      <c r="A35" s="3" t="s">
        <v>168</v>
      </c>
      <c r="B35" s="3" t="s">
        <v>359</v>
      </c>
      <c r="C35" s="4" t="s">
        <v>86</v>
      </c>
      <c r="D35" s="4" t="s">
        <v>86</v>
      </c>
      <c r="E35" s="4" t="s">
        <v>86</v>
      </c>
      <c r="F35" s="3" t="s">
        <v>360</v>
      </c>
    </row>
    <row r="36" customHeight="1" spans="1:6">
      <c r="A36" s="3" t="s">
        <v>163</v>
      </c>
      <c r="B36" s="3"/>
      <c r="C36" s="4" t="s">
        <v>86</v>
      </c>
      <c r="D36" s="4" t="s">
        <v>86</v>
      </c>
      <c r="E36" s="4" t="s">
        <v>86</v>
      </c>
      <c r="F36" s="3"/>
    </row>
    <row r="37" customHeight="1" spans="1:6">
      <c r="A37" s="16" t="s">
        <v>361</v>
      </c>
      <c r="B37" s="17" t="s">
        <v>362</v>
      </c>
      <c r="C37" s="12" t="s">
        <v>86</v>
      </c>
      <c r="D37" s="12" t="s">
        <v>86</v>
      </c>
      <c r="E37" s="12" t="s">
        <v>86</v>
      </c>
      <c r="F37" s="7"/>
    </row>
  </sheetData>
  <mergeCells count="9">
    <mergeCell ref="A1:F1"/>
    <mergeCell ref="A2:B2"/>
    <mergeCell ref="A20:A21"/>
    <mergeCell ref="A26:A27"/>
    <mergeCell ref="A30:A34"/>
    <mergeCell ref="C30:C32"/>
    <mergeCell ref="D30:D32"/>
    <mergeCell ref="E30:E32"/>
    <mergeCell ref="F20:F21"/>
  </mergeCells>
  <pageMargins left="0.7" right="0.7" top="0.75" bottom="0.75" header="0.3" footer="0.3"/>
  <pageSetup paperSize="9" scale="7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套餐总表</vt:lpstr>
      <vt:lpstr>A职场经典24更新</vt:lpstr>
      <vt:lpstr>B妇女关爱</vt:lpstr>
      <vt:lpstr>C三高风险</vt:lpstr>
      <vt:lpstr>D消化代谢</vt:lpstr>
      <vt:lpstr>E肿瘤常筛</vt:lpstr>
      <vt:lpstr>F心脑精查</vt:lpstr>
      <vt:lpstr>G特殊磁共振</vt:lpstr>
      <vt:lpstr>第六人民医院套餐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王金叶</cp:lastModifiedBy>
  <dcterms:created xsi:type="dcterms:W3CDTF">2006-09-18T16:00:00Z</dcterms:created>
  <cp:lastPrinted>2022-08-11T09:47:00Z</cp:lastPrinted>
  <dcterms:modified xsi:type="dcterms:W3CDTF">2024-05-23T05:41:32Z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6F9311729C637893DAC4AF62AB7F3E65</vt:lpwstr>
  </property>
</Properties>
</file>